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pvc до 2&quot;" sheetId="1" r:id="rId1"/>
    <sheet name="cpvc до 2&quot;" sheetId="2" r:id="rId2"/>
    <sheet name="pvc над 2&quot;" sheetId="3" r:id="rId3"/>
    <sheet name="нибко фланци" sheetId="4" r:id="rId4"/>
  </sheets>
  <definedNames/>
  <calcPr fullCalcOnLoad="1"/>
</workbook>
</file>

<file path=xl/sharedStrings.xml><?xml version="1.0" encoding="utf-8"?>
<sst xmlns="http://schemas.openxmlformats.org/spreadsheetml/2006/main" count="325" uniqueCount="285">
  <si>
    <t>N I B C O   до   2"   П В Ц</t>
  </si>
  <si>
    <t>Арт. No</t>
  </si>
  <si>
    <t>Артикул наименование</t>
  </si>
  <si>
    <t>Единична цена в БГ лева с ДДС</t>
  </si>
  <si>
    <t>Заявено кол-во</t>
  </si>
  <si>
    <t>Ст-ст на заявеното</t>
  </si>
  <si>
    <t xml:space="preserve">тръба ПВЦ 1 1/2 нибко  </t>
  </si>
  <si>
    <t>за л/м</t>
  </si>
  <si>
    <t xml:space="preserve">тръба ПВЦ 1 1/4 нибко           </t>
  </si>
  <si>
    <t xml:space="preserve">тръба ПВЦ 1 нибко               </t>
  </si>
  <si>
    <t xml:space="preserve">тръба ПВЦ 1/2 нибко             </t>
  </si>
  <si>
    <t xml:space="preserve">тръба ПВЦ 2 нибко               </t>
  </si>
  <si>
    <t xml:space="preserve">тръба ПВЦ 3/4 нибко             </t>
  </si>
  <si>
    <t xml:space="preserve">капа 1/2 ПВЦ нибко              </t>
  </si>
  <si>
    <t xml:space="preserve">капа ПВЦ 1 1/2 нибко            </t>
  </si>
  <si>
    <t xml:space="preserve">капа ПВЦ 1 1/4 нибко            </t>
  </si>
  <si>
    <t xml:space="preserve">капа ПВЦ 1 нибко                </t>
  </si>
  <si>
    <t xml:space="preserve">капа ПВЦ 2 нибко                </t>
  </si>
  <si>
    <t xml:space="preserve">капа ПВЦ 3/4 нибко              </t>
  </si>
  <si>
    <t xml:space="preserve">капа с резба ПВЦ 1 нибко        </t>
  </si>
  <si>
    <t xml:space="preserve">капа с резба ПВЦ 1/2нибко       </t>
  </si>
  <si>
    <t xml:space="preserve">капа с резба ПВЦ 3/4 нибко      </t>
  </si>
  <si>
    <t xml:space="preserve">коляно 1 ПВЦ нибко              </t>
  </si>
  <si>
    <t xml:space="preserve">коляно 3/4 ПВЦ нибко            </t>
  </si>
  <si>
    <t xml:space="preserve">коляно 45 ПВЦ 1 1/2 нибко       </t>
  </si>
  <si>
    <t xml:space="preserve">коляно 45 ПВЦ 1 1/4 нибко       </t>
  </si>
  <si>
    <t xml:space="preserve">коляно 45 ПВЦ 1 нибко           </t>
  </si>
  <si>
    <t xml:space="preserve">коляно 45 ПВЦ 1/2 нибко         </t>
  </si>
  <si>
    <t xml:space="preserve">коляно 45 ПВЦ 2 нибко           </t>
  </si>
  <si>
    <t xml:space="preserve">коляно 45 ПВЦ 3/4 нибко         </t>
  </si>
  <si>
    <t xml:space="preserve">коляно ПВЦ 1 1/2 нибко          </t>
  </si>
  <si>
    <t xml:space="preserve">коляно ПВЦ 1 1/4 нибко          </t>
  </si>
  <si>
    <t xml:space="preserve">коляно ПВЦ 1/2 нибко            </t>
  </si>
  <si>
    <t xml:space="preserve">коляно ПВЦ 2 нибко              </t>
  </si>
  <si>
    <t xml:space="preserve">коляно ПВЦ с втр рез 1 1/2ниб   </t>
  </si>
  <si>
    <t xml:space="preserve">коляно ПВЦ с втр.рез 1 1/4ниб   </t>
  </si>
  <si>
    <t xml:space="preserve">коляно ПВЦ с втр.рез 1 нибко    </t>
  </si>
  <si>
    <t xml:space="preserve">коляно ПВЦ с втр.рез 2 ниб      </t>
  </si>
  <si>
    <t xml:space="preserve">коляно ПВЦ с втр.рез 3/4 ниб    </t>
  </si>
  <si>
    <t xml:space="preserve">коляно ПВЦ с втр.рез. 1/2 ниб   </t>
  </si>
  <si>
    <t xml:space="preserve">коляно нипел ПВЦ 1 1/2 ниб      </t>
  </si>
  <si>
    <t xml:space="preserve">коляно нипел ПВЦ 1 1/4 ниб      </t>
  </si>
  <si>
    <t xml:space="preserve">коляно нипел ПВЦ 1 ниб          </t>
  </si>
  <si>
    <t xml:space="preserve">коляно нипел ПВЦ 1/2ниб         </t>
  </si>
  <si>
    <t xml:space="preserve">коляно нипел ПВЦ 2 ниб          </t>
  </si>
  <si>
    <t xml:space="preserve">коляно нипел ПВЦ 3/4 ниб        </t>
  </si>
  <si>
    <t xml:space="preserve">коляно с вън рез ПВЦ 2 ниб      </t>
  </si>
  <si>
    <t xml:space="preserve">коляно с вън.рез ПВЦ 1 ниб      </t>
  </si>
  <si>
    <t xml:space="preserve">коляно с вън.рез ПВЦ 1/2ниб     </t>
  </si>
  <si>
    <t xml:space="preserve">коляно с вън.рез ПВЦ 11/4ниб    </t>
  </si>
  <si>
    <t xml:space="preserve">коляно с вън.рез ПВЦ 3/4ниб     </t>
  </si>
  <si>
    <t xml:space="preserve">коляно свън.рез ПЦ 1 1/2 ниб    </t>
  </si>
  <si>
    <t xml:space="preserve">кръстачка ПВЦ 1 1/2 нибко       </t>
  </si>
  <si>
    <t xml:space="preserve">кръстачка ПВЦ 1 1/4 нибко       </t>
  </si>
  <si>
    <t xml:space="preserve">кръстачка ПВЦ 1 нибко           </t>
  </si>
  <si>
    <t xml:space="preserve">кръстачка ПВЦ 1/2 нибко         </t>
  </si>
  <si>
    <t xml:space="preserve">кръстачка ПВЦ 2 нибко           </t>
  </si>
  <si>
    <t xml:space="preserve">кръстачка ПВЦ 3/4 нибко         </t>
  </si>
  <si>
    <t xml:space="preserve">лепило за ПВЦ 125мл нибко       </t>
  </si>
  <si>
    <t xml:space="preserve">лепило за ПВЦ 250мл нибко       </t>
  </si>
  <si>
    <t xml:space="preserve">лепило за ЦПВЦ 125мл нибко      </t>
  </si>
  <si>
    <t xml:space="preserve">лепило за ЦПВЦ 250мл нибко      </t>
  </si>
  <si>
    <t xml:space="preserve">муфа ПВЦ 1 1/2 нибко            </t>
  </si>
  <si>
    <t xml:space="preserve">муфа ПВЦ 1 1/4 нибко            </t>
  </si>
  <si>
    <t xml:space="preserve">муфа ПВЦ 1 нибко                </t>
  </si>
  <si>
    <t xml:space="preserve">муфа ПВЦ 1/2 нибко              </t>
  </si>
  <si>
    <t xml:space="preserve">муфа ПВЦ 2 нибко                </t>
  </si>
  <si>
    <t xml:space="preserve">муфа ПВЦ 3/4 нибко              </t>
  </si>
  <si>
    <t xml:space="preserve">муфа ред-я ПВЦ 11/2х1 нибко     </t>
  </si>
  <si>
    <t xml:space="preserve">муфа ред-я ПВЦ 11/2х1/2 нибко   </t>
  </si>
  <si>
    <t xml:space="preserve">муфа ред-я ПВЦ 11/2х11/4 ниб    </t>
  </si>
  <si>
    <t xml:space="preserve">муфа ред-я ПВЦ 11/2х3/4 нибко   </t>
  </si>
  <si>
    <t xml:space="preserve">муфа ред-я ПВЦ 11/4х1 нибко     </t>
  </si>
  <si>
    <t xml:space="preserve">муфа ред-я ПВЦ 11/4х1/2нибко    </t>
  </si>
  <si>
    <t xml:space="preserve">муфа ред-я ПВЦ 1х1/2нибко       </t>
  </si>
  <si>
    <t xml:space="preserve">муфа ред-я ПВЦ 1х3/4 нибко      </t>
  </si>
  <si>
    <t xml:space="preserve">муфа ред-я ПВЦ 2х1 нибко        </t>
  </si>
  <si>
    <t xml:space="preserve">муфа ред-я ПВЦ 2х1/2 нибко      </t>
  </si>
  <si>
    <t xml:space="preserve">муфа ред-я ПВЦ 2х11/2 нибко     </t>
  </si>
  <si>
    <t xml:space="preserve">муфа ред-я ПВЦ 2х11/4 нибко     </t>
  </si>
  <si>
    <t xml:space="preserve">муфа ред-я ПВЦ 2х3/4 нибко      </t>
  </si>
  <si>
    <t xml:space="preserve">муфа ред-я ПВЦ 3/4х1/2 нибко    </t>
  </si>
  <si>
    <t xml:space="preserve">муфа ред-я ПВЦ11/4х3/4 нибко    </t>
  </si>
  <si>
    <t xml:space="preserve">нож за фаска ПВЦ нибко          </t>
  </si>
  <si>
    <t xml:space="preserve">почистващо PRIMER 125мл нибко   </t>
  </si>
  <si>
    <t xml:space="preserve">почистващо PRIMER 250мл нибко   </t>
  </si>
  <si>
    <t xml:space="preserve">скоба пластм.ПВЦ 2нибко         </t>
  </si>
  <si>
    <t xml:space="preserve">спир. кран ПВЦ 1 1/2 нибко      </t>
  </si>
  <si>
    <t xml:space="preserve">спир. кран ПВЦ 1 1/4 нибко      </t>
  </si>
  <si>
    <t xml:space="preserve">спир. кран ПВЦ 1 нибко          </t>
  </si>
  <si>
    <t xml:space="preserve">спир. кран ПВЦ 1/2 нибко        </t>
  </si>
  <si>
    <t xml:space="preserve">спир. кран ПВЦ 3/4 нибко        </t>
  </si>
  <si>
    <t xml:space="preserve">спир.кран ПВЦ 2 нибко           </t>
  </si>
  <si>
    <t xml:space="preserve">съед с вън рез ПВЦ 3/4 нибко    </t>
  </si>
  <si>
    <t xml:space="preserve">съед с вън.рез ПВЦ 1/2 нибко    </t>
  </si>
  <si>
    <t xml:space="preserve">съед-л втр.рез ПВЦ 1 1/2нибко   </t>
  </si>
  <si>
    <t xml:space="preserve">съед-л втр.рез ПВЦ 1 1/4нибко   </t>
  </si>
  <si>
    <t xml:space="preserve">съед-л втр.рез ПВЦ 1 нибко      </t>
  </si>
  <si>
    <t xml:space="preserve">съед-л втр.рез ПВЦ 3/4 нибко    </t>
  </si>
  <si>
    <t xml:space="preserve">съед-л втр.рез.ПВЦ 1/2нибко     </t>
  </si>
  <si>
    <t xml:space="preserve">съед-л вън.рез ПВЦ 1 нибко      </t>
  </si>
  <si>
    <t xml:space="preserve">съед-л с втр.рез.ПВЦ 2нибко     </t>
  </si>
  <si>
    <t xml:space="preserve">съед-л с вън.рез ПВЦ 1 1/4ниб   </t>
  </si>
  <si>
    <t xml:space="preserve">съед-л с вън.рез ПВЦ 11/2ниб    </t>
  </si>
  <si>
    <t xml:space="preserve">съед-л с вън.рез ПВЦ 2нибко     </t>
  </si>
  <si>
    <t xml:space="preserve">тр-к втр рез ПВЦ 1/2 нибко      </t>
  </si>
  <si>
    <t xml:space="preserve">тр-к втр рез ПВЦ 3/4 нибко      </t>
  </si>
  <si>
    <t xml:space="preserve">тр-к намал ПВЦ 11/2х11/2х1/2н   </t>
  </si>
  <si>
    <t xml:space="preserve">тр-к намал ПВЦ 11/2х11/2х1ниб   </t>
  </si>
  <si>
    <t xml:space="preserve">тр-к намал ПВЦ 11/2х11/2х3/4н   </t>
  </si>
  <si>
    <t xml:space="preserve">тр-к намал ПВЦ 11/4х11/4х1/2н   </t>
  </si>
  <si>
    <t xml:space="preserve">тр-к намал ПВЦ 11/4х11/4х1н     </t>
  </si>
  <si>
    <t xml:space="preserve">тр-к намал ПВЦ 11/4х11/4х3/4н   </t>
  </si>
  <si>
    <t xml:space="preserve">тр-к намал ПВЦ 1х1х1/2 ниб      </t>
  </si>
  <si>
    <t xml:space="preserve">тр-к намал ПВЦ 1х1х3/4 ниб      </t>
  </si>
  <si>
    <t xml:space="preserve">тр-к намал ПВЦ 2х2х1 нибко      </t>
  </si>
  <si>
    <t xml:space="preserve">тр-к намал ПВЦ 2х2х1/2 ниб      </t>
  </si>
  <si>
    <t xml:space="preserve">тр-к намал ПВЦ 2х2х11/2 ниб     </t>
  </si>
  <si>
    <t xml:space="preserve">тр-к намал ПВЦ 2х2х11/4         </t>
  </si>
  <si>
    <t xml:space="preserve">тр-к намал ПВЦ 2х2х3/4 ниб      </t>
  </si>
  <si>
    <t xml:space="preserve">тр-к намал ПВЦ 3/4х3/4х1/2ниб   </t>
  </si>
  <si>
    <t xml:space="preserve">тр-к намалПВЦ11/2х11/2х11/4н    </t>
  </si>
  <si>
    <t xml:space="preserve">тр-к ред-я 3/4х1/2х3/4 ПВЦ ни   </t>
  </si>
  <si>
    <t xml:space="preserve">тр-к с втр рез ПВЦ 1 нибко      </t>
  </si>
  <si>
    <t xml:space="preserve">тройник ПВЦ 1 1/2 нибко         </t>
  </si>
  <si>
    <t xml:space="preserve">тройник ПВЦ 1 1/4 нибко         </t>
  </si>
  <si>
    <t xml:space="preserve">тройник ПВЦ 1 нибко             </t>
  </si>
  <si>
    <t xml:space="preserve">тройник ПВЦ 1/2нибко            </t>
  </si>
  <si>
    <t xml:space="preserve">тройник ПВЦ 2 нибко             </t>
  </si>
  <si>
    <t xml:space="preserve">тройник ПВЦ 3/4 нибко           </t>
  </si>
  <si>
    <t xml:space="preserve">универс. лепило 125мл нибко     </t>
  </si>
  <si>
    <t xml:space="preserve">универс. лепило 250мл нибко     </t>
  </si>
  <si>
    <t xml:space="preserve">холендър 11/4 нибко             </t>
  </si>
  <si>
    <t xml:space="preserve">холендър ПВЦ 1 нибко            </t>
  </si>
  <si>
    <t xml:space="preserve">холендър ПВЦ 1/2 нибко          </t>
  </si>
  <si>
    <t xml:space="preserve">холендър ПВЦ 11/2 нибко         </t>
  </si>
  <si>
    <t xml:space="preserve">холендър ПВЦ 2 нибко            </t>
  </si>
  <si>
    <t xml:space="preserve">холендър ПВЦ 3/4 нибко          </t>
  </si>
  <si>
    <t xml:space="preserve">           </t>
  </si>
  <si>
    <t xml:space="preserve">                                </t>
  </si>
  <si>
    <t>Общо с ДДС :</t>
  </si>
  <si>
    <r>
      <t xml:space="preserve">* "ПАВИРАНИ" ЕООД </t>
    </r>
    <r>
      <rPr>
        <i/>
        <sz val="12"/>
        <color indexed="12"/>
        <rFont val="Courier New"/>
        <family val="3"/>
      </rPr>
      <t>запазва правото да променя цените на продуктите си по всяко време без предварително уведомление !!!</t>
    </r>
  </si>
  <si>
    <t>N I B C O   до   2"   Ц П В Ц</t>
  </si>
  <si>
    <t>Ст-ост на заявеното</t>
  </si>
  <si>
    <t xml:space="preserve">тръба ЦПВЦ  2 нибко              </t>
  </si>
  <si>
    <t xml:space="preserve">тръба ЦПВЦ 1 1/2 нибко           </t>
  </si>
  <si>
    <t xml:space="preserve">тръба ЦПВЦ 1 1/4 нибко           </t>
  </si>
  <si>
    <t xml:space="preserve">тръба ЦПВЦ 1 нибко               </t>
  </si>
  <si>
    <t xml:space="preserve">тръба ЦПВЦ 1/2 нибко             </t>
  </si>
  <si>
    <t xml:space="preserve">тръба ЦПВЦ 2 нибко               </t>
  </si>
  <si>
    <t xml:space="preserve">тръба ЦПВЦ 3/4 нибко             </t>
  </si>
  <si>
    <t xml:space="preserve">адаптер с втр рез 1/2ЦПВЦ ниб    </t>
  </si>
  <si>
    <t xml:space="preserve">адаптер с втр рез 1ЦПВЦ нибко    </t>
  </si>
  <si>
    <t xml:space="preserve">адаптер с втр рез 3/4ЦПВЦ ниб    </t>
  </si>
  <si>
    <t xml:space="preserve">адаптер с вън рез 1/2ЦПВЦ ниб    </t>
  </si>
  <si>
    <t xml:space="preserve">адаптер с вън рез 11/2 ЦПВЦ н    </t>
  </si>
  <si>
    <t xml:space="preserve">адаптер с вън рез 3/4ЦПВЦ ниб    </t>
  </si>
  <si>
    <t xml:space="preserve">адаптер с вън.рез 1 ЦПВЦ нибк    </t>
  </si>
  <si>
    <t xml:space="preserve">адаптер с вън.рез 11/4ЦПВЦ н     </t>
  </si>
  <si>
    <t xml:space="preserve">адптер с вън.рез. 2 ЦПВЦ ниб     </t>
  </si>
  <si>
    <t xml:space="preserve">дъга прехвърляща 1/2 GOLD        </t>
  </si>
  <si>
    <t xml:space="preserve">капа 1 1/2 ЦПВЦ нибко            </t>
  </si>
  <si>
    <t xml:space="preserve">капа 1 1/4 ЦПВЦ нибко            </t>
  </si>
  <si>
    <t xml:space="preserve">капа 1 ЦПВЦ нибко                </t>
  </si>
  <si>
    <t xml:space="preserve">капа 1/2 ЦПВЦ нибко              </t>
  </si>
  <si>
    <t xml:space="preserve">капа 2 ЦПВЦ нибко                </t>
  </si>
  <si>
    <t xml:space="preserve">капа 3/4 ЦПВЦ нибко              </t>
  </si>
  <si>
    <t xml:space="preserve">кол.90мет стенно 1/2 нибко       </t>
  </si>
  <si>
    <t xml:space="preserve">кол.90преход мет-пластм 1/2н     </t>
  </si>
  <si>
    <t xml:space="preserve">коляно 45 ЦПВЦ 1 нибко           </t>
  </si>
  <si>
    <t xml:space="preserve">коляно 45 ЦПВЦ 1/2 нибко         </t>
  </si>
  <si>
    <t xml:space="preserve">коляно 45 ЦПВЦ 11/2 нибко        </t>
  </si>
  <si>
    <t xml:space="preserve">коляно 45 ЦПВЦ 11/4 нибко        </t>
  </si>
  <si>
    <t xml:space="preserve">коляно 45 ЦПВЦ 2 нибко           </t>
  </si>
  <si>
    <t xml:space="preserve">коляно 45 ЦПВЦ 3/4нибко          </t>
  </si>
  <si>
    <t xml:space="preserve">коляно 90 ЦПВЦ 1 нибко           </t>
  </si>
  <si>
    <t xml:space="preserve">коляно 90 ЦПВЦ 1/2 нибко         </t>
  </si>
  <si>
    <t xml:space="preserve">коляно 90 ЦПВЦ 11/2 нибко        </t>
  </si>
  <si>
    <t xml:space="preserve">коляно 90 ЦПВЦ 11/4 нибко        </t>
  </si>
  <si>
    <t xml:space="preserve">коляно 90 ЦПВЦ 2 нибко           </t>
  </si>
  <si>
    <t xml:space="preserve">коляно 90 ЦПВЦ 3/4 нибко         </t>
  </si>
  <si>
    <t xml:space="preserve">коляно 90 ЦПВЦ ред-я 3/4х1/2н    </t>
  </si>
  <si>
    <t xml:space="preserve">коляно нипел 45 ЦПВЦ 1/2нибко    </t>
  </si>
  <si>
    <t xml:space="preserve">коляно нипел 45 ЦПВЦ 3/4 ниб     </t>
  </si>
  <si>
    <t xml:space="preserve">коляно нипел 90ЦПВЦ 1/2 нибко    </t>
  </si>
  <si>
    <t xml:space="preserve">коляно нипел 90ЦПВЦ 3/4нибко     </t>
  </si>
  <si>
    <t xml:space="preserve">муфа ЦПВЦ 1 нибко                </t>
  </si>
  <si>
    <t xml:space="preserve">муфа ЦПВЦ 1/2 нибко              </t>
  </si>
  <si>
    <t xml:space="preserve">муфа ЦПВЦ 11/2 нибко             </t>
  </si>
  <si>
    <t xml:space="preserve">муфа ЦПВЦ 11/4 нибко             </t>
  </si>
  <si>
    <t xml:space="preserve">муфа ЦПВЦ 2 нибко                </t>
  </si>
  <si>
    <t xml:space="preserve">муфа ЦПВЦ 3/4 нибко              </t>
  </si>
  <si>
    <t xml:space="preserve">муфа ред-я ЦПВЦ 11/2х1 нибко     </t>
  </si>
  <si>
    <t xml:space="preserve">муфа ред-я ЦПВЦ 11/2х1/2 ниб     </t>
  </si>
  <si>
    <t xml:space="preserve">муфа ред-я ЦПВЦ 11/2х11/4 ниб    </t>
  </si>
  <si>
    <t xml:space="preserve">муфа ред-я ЦПВЦ 11/2х3/4 ниб     </t>
  </si>
  <si>
    <t xml:space="preserve">муфа ред-я ЦПВЦ 11/4х1 нибко     </t>
  </si>
  <si>
    <t xml:space="preserve">муфа ред-я ЦПВЦ 11/4х1/2 ниб     </t>
  </si>
  <si>
    <t xml:space="preserve">муфа ред-я ЦПВЦ 11/4х3/4 ниб     </t>
  </si>
  <si>
    <t xml:space="preserve">муфа ред-я ЦПВЦ 1х1/2 нибко      </t>
  </si>
  <si>
    <t xml:space="preserve">муфа ред-я ЦПВЦ 1х3/4 нибко      </t>
  </si>
  <si>
    <t xml:space="preserve">муфа ред-я ЦПВЦ 2х1 нибко        </t>
  </si>
  <si>
    <t xml:space="preserve">муфа ред-я ЦПВЦ 2х1/2 нибко      </t>
  </si>
  <si>
    <t xml:space="preserve">муфа ред-я ЦПВЦ 2х11/2 нибко     </t>
  </si>
  <si>
    <t xml:space="preserve">муфа ред-я ЦПВЦ 2х11/4 нибко     </t>
  </si>
  <si>
    <t xml:space="preserve">муфа ред-я ЦПВЦ 2х3/4 ниб        </t>
  </si>
  <si>
    <t xml:space="preserve">муфа ред-я ЦПВЦ 3/4х1/2 нибко    </t>
  </si>
  <si>
    <t xml:space="preserve">муфа удълж. ЦПВЦ 1х3/4 нибко     </t>
  </si>
  <si>
    <t xml:space="preserve">муфа удълж. ЦПВЦ 3/4х1/2 ниб     </t>
  </si>
  <si>
    <t xml:space="preserve">скоба пластм.ЦПВЦ 1/2 нибко      </t>
  </si>
  <si>
    <t xml:space="preserve">скоба пластм.ЦПВЦ 3/4 нибкo      </t>
  </si>
  <si>
    <t xml:space="preserve">спир. кран сфер,ЦПВЦ 1 1/2ниб    </t>
  </si>
  <si>
    <t xml:space="preserve">спир. кран сфер. ЦПВЦ 2 нибко    </t>
  </si>
  <si>
    <t xml:space="preserve">спир.кран сфер. ЦПВЦ 1 1/4ниб    </t>
  </si>
  <si>
    <t xml:space="preserve">спир.кран сфер. ЦПВЦ 1/2 ниб     </t>
  </si>
  <si>
    <t xml:space="preserve">спир.кран сфер.ЦПВЦ 1нибко       </t>
  </si>
  <si>
    <t xml:space="preserve">спир.кран сфер.ЦПВЦ 3/4 нибко    </t>
  </si>
  <si>
    <t xml:space="preserve">съед мет-пластм втр.р.1/2 ниб    </t>
  </si>
  <si>
    <t xml:space="preserve">съед мет-пластм вън р. 3/4 н     </t>
  </si>
  <si>
    <t xml:space="preserve">съед мет-пластм вън.р. 1 ниб     </t>
  </si>
  <si>
    <t xml:space="preserve">съед мет-пластм. втр.р. 2 ниб    </t>
  </si>
  <si>
    <t xml:space="preserve">съед мет-пластм. втр.р.1 н       </t>
  </si>
  <si>
    <t xml:space="preserve">съед мет-пластм. втр.р.11/4 н    </t>
  </si>
  <si>
    <t xml:space="preserve">съед мет-пластм. втр.р.3/4ниб    </t>
  </si>
  <si>
    <t xml:space="preserve">съед мет-пластм. вън.р.1/2 н     </t>
  </si>
  <si>
    <t xml:space="preserve">съед мет-пластм.втр.р.11/2 н     </t>
  </si>
  <si>
    <t xml:space="preserve">тройник ред-я 1-1-3/4 нибко         </t>
  </si>
  <si>
    <t xml:space="preserve">тройник ред-я 3/4-1/2-1/2 нибко     </t>
  </si>
  <si>
    <t xml:space="preserve">тройник ред-я 3/4-1/2-3/4 нибко     </t>
  </si>
  <si>
    <t xml:space="preserve">тройник ред-я 3/4-3/4-1/2 нибко     </t>
  </si>
  <si>
    <t xml:space="preserve">тройник 1 1/2 ЦПВЦ нибко         </t>
  </si>
  <si>
    <t xml:space="preserve">тройник 1 ЦПВЦ нибко             </t>
  </si>
  <si>
    <t xml:space="preserve">тройник 1/2 ЦПВЦ нибко           </t>
  </si>
  <si>
    <t xml:space="preserve">тройник 11/4 ЦПВЦ нибко          </t>
  </si>
  <si>
    <t xml:space="preserve">тройник 2 ЦПВЦ нибко             </t>
  </si>
  <si>
    <t xml:space="preserve">тройник 3/4 ЦПВЦ нибко           </t>
  </si>
  <si>
    <t xml:space="preserve">                                 </t>
  </si>
  <si>
    <t xml:space="preserve">            </t>
  </si>
  <si>
    <t>N I B C O   над   2"   П В Ц</t>
  </si>
  <si>
    <t xml:space="preserve">тръба ПВЦ 2 1/2 нибко           </t>
  </si>
  <si>
    <t xml:space="preserve">тръба ПВЦ 3 нибко               </t>
  </si>
  <si>
    <t xml:space="preserve">тръба ПВЦ 4 нибко               </t>
  </si>
  <si>
    <t xml:space="preserve">тръба ПВЦ 6 нибко               </t>
  </si>
  <si>
    <t xml:space="preserve">тръба ПВЦ 8 нибко               </t>
  </si>
  <si>
    <t xml:space="preserve">дъга ПВЦ 2 1/2                   </t>
  </si>
  <si>
    <t xml:space="preserve">дъга ПВЦ 3 нибко                </t>
  </si>
  <si>
    <t xml:space="preserve">дъга ПВЦ 4 нибко                </t>
  </si>
  <si>
    <t xml:space="preserve">капа ПВЦ 2 1/2                  </t>
  </si>
  <si>
    <t xml:space="preserve">коляно ПВЦ 2 1/2 нибко          </t>
  </si>
  <si>
    <t xml:space="preserve">коляно ПВЦ 3 нибко              </t>
  </si>
  <si>
    <t xml:space="preserve">коляно ПВЦ 4 нибко              </t>
  </si>
  <si>
    <t xml:space="preserve">муфа ПВЦ 2 1/2 нибко            </t>
  </si>
  <si>
    <t xml:space="preserve">муфа ПВЦ 3 нибко                </t>
  </si>
  <si>
    <t xml:space="preserve">муфа ПВЦ 4 нибко                </t>
  </si>
  <si>
    <t xml:space="preserve">муфа ред-я ПВЦ 21/2-11/4        </t>
  </si>
  <si>
    <t xml:space="preserve">муфа ред-я ПВЦ 21/2-2 нибко     </t>
  </si>
  <si>
    <t xml:space="preserve">муфа ред-я ПВЦ 3-2 нибко        </t>
  </si>
  <si>
    <t xml:space="preserve">муфа ред-я ПВЦ 3-21/2           </t>
  </si>
  <si>
    <t xml:space="preserve">муфа ред-я ПВЦ 4-2 нибко        </t>
  </si>
  <si>
    <t xml:space="preserve">муфа ред-я ПВЦ 4-21/2           </t>
  </si>
  <si>
    <t xml:space="preserve">муфа ред-я ПВЦ 4-3 нибко        </t>
  </si>
  <si>
    <t xml:space="preserve">муфа ред-я ПВц 21/2-11/2        </t>
  </si>
  <si>
    <t xml:space="preserve">спирателен кран ПВЦ 21/2        </t>
  </si>
  <si>
    <t xml:space="preserve">спирателен кран ПВЦ 3           </t>
  </si>
  <si>
    <t xml:space="preserve">съединител втр.резба ПВЦ 3 нибк     </t>
  </si>
  <si>
    <t xml:space="preserve">съединител вън. резба ПВЦ 2 1/2      </t>
  </si>
  <si>
    <t xml:space="preserve">съединител външ резба ПВЦ 3 нибко   </t>
  </si>
  <si>
    <t xml:space="preserve">съединител вътр.резба 2 1/2     </t>
  </si>
  <si>
    <t xml:space="preserve">тройник ПВЦ 21/2 нибко          </t>
  </si>
  <si>
    <t xml:space="preserve">тройник ПВЦ 3 нибко             </t>
  </si>
  <si>
    <t xml:space="preserve">тройник ПВЦ 4 нибко             </t>
  </si>
  <si>
    <t>тройник намал. ПВЦ 3х3х1</t>
  </si>
  <si>
    <t xml:space="preserve">тройник намал. ПВЦ 3х3х2 </t>
  </si>
  <si>
    <t xml:space="preserve">тройник намал.ПВЦ 4х4х2         </t>
  </si>
  <si>
    <t xml:space="preserve">тройник намал.ПВЦ 4х4х3         </t>
  </si>
  <si>
    <t>Всичко:</t>
  </si>
  <si>
    <t>ОБЩО С ДДС :</t>
  </si>
  <si>
    <t>N I B C O   Ф Л А Н Ц И</t>
  </si>
  <si>
    <t>Ст-ст    на  заявеното</t>
  </si>
  <si>
    <t xml:space="preserve">фланец единичен PVC подсилен 1 1/2 </t>
  </si>
  <si>
    <t xml:space="preserve">фланец единичен PVC подсилен 1 1/4 </t>
  </si>
  <si>
    <t xml:space="preserve">фланец единичен PVC подсилен 21/2   </t>
  </si>
  <si>
    <t xml:space="preserve">фланец единичен PVC 2           </t>
  </si>
  <si>
    <t xml:space="preserve">фланец единичен PVC 3           </t>
  </si>
  <si>
    <t xml:space="preserve">фланец единичен PVC 4        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</si>
</sst>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 * #,##0.00_ ;_ * \-#,##0.00_ ;_ * &quot;-&quot;??_ ;_ @_ "/>
    <numFmt numFmtId="178" formatCode="_(&quot;$&quot;* #,##0_);_(&quot;$&quot;* \(#,##0\);_(&quot;$&quot;* &quot;-&quot;_);_(@_)"/>
    <numFmt numFmtId="179" formatCode="_ * #,##0_ ;_ * \-#,##0_ ;_ * &quot;-&quot;_ ;_ @_ "/>
  </numFmts>
  <fonts count="49">
    <font>
      <sz val="12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Courier New"/>
      <family val="3"/>
    </font>
    <font>
      <b/>
      <i/>
      <sz val="14"/>
      <color indexed="12"/>
      <name val="Courier New"/>
      <family val="3"/>
    </font>
    <font>
      <sz val="11"/>
      <name val="Times New Roman"/>
      <family val="1"/>
    </font>
    <font>
      <i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i/>
      <sz val="12"/>
      <color indexed="12"/>
      <name val="Courier New"/>
      <family val="3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>
        <color indexed="63"/>
      </right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1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6" applyNumberFormat="0" applyAlignment="0" applyProtection="0"/>
    <xf numFmtId="0" fontId="30" fillId="12" borderId="0" applyNumberFormat="0" applyBorder="0" applyAlignment="0" applyProtection="0"/>
    <xf numFmtId="0" fontId="44" fillId="1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3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0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2" fontId="0" fillId="0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2" fontId="0" fillId="0" borderId="12" xfId="0" applyNumberForma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vertical="center"/>
    </xf>
    <xf numFmtId="2" fontId="0" fillId="0" borderId="9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2" fontId="0" fillId="0" borderId="9" xfId="0" applyNumberForma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13" xfId="0" applyBorder="1" applyAlignment="1">
      <alignment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14" xfId="0" applyNumberForma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2" fontId="8" fillId="0" borderId="16" xfId="0" applyNumberFormat="1" applyFont="1" applyFill="1" applyBorder="1" applyAlignment="1">
      <alignment horizontal="right" vertical="center"/>
    </xf>
    <xf numFmtId="2" fontId="8" fillId="0" borderId="17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2" fontId="8" fillId="0" borderId="9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vertical="center"/>
    </xf>
    <xf numFmtId="2" fontId="8" fillId="0" borderId="15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lef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SheetLayoutView="100" workbookViewId="0" topLeftCell="A113">
      <selection activeCell="C128" sqref="C128:D128"/>
    </sheetView>
  </sheetViews>
  <sheetFormatPr defaultColWidth="8.75390625" defaultRowHeight="15.75"/>
  <cols>
    <col min="1" max="1" width="8.25390625" style="0" customWidth="1"/>
    <col min="2" max="2" width="38.625" style="0" customWidth="1"/>
    <col min="3" max="3" width="9.625" style="18" customWidth="1"/>
    <col min="4" max="4" width="6.75390625" style="18" customWidth="1"/>
    <col min="5" max="5" width="8.75390625" style="1" customWidth="1"/>
    <col min="6" max="6" width="12.75390625" style="1" customWidth="1"/>
  </cols>
  <sheetData>
    <row r="1" spans="1:6" ht="18.75">
      <c r="A1" s="2" t="s">
        <v>0</v>
      </c>
      <c r="B1" s="19"/>
      <c r="C1" s="20"/>
      <c r="D1" s="20"/>
      <c r="E1" s="20"/>
      <c r="F1" s="20"/>
    </row>
    <row r="2" spans="1:6" ht="31.5" customHeight="1">
      <c r="A2" s="3" t="s">
        <v>1</v>
      </c>
      <c r="B2" s="3" t="s">
        <v>2</v>
      </c>
      <c r="C2" s="6" t="s">
        <v>3</v>
      </c>
      <c r="D2" s="6"/>
      <c r="E2" s="4" t="s">
        <v>4</v>
      </c>
      <c r="F2" s="4" t="s">
        <v>5</v>
      </c>
    </row>
    <row r="3" spans="1:6" ht="18.75">
      <c r="A3" s="33">
        <v>1805</v>
      </c>
      <c r="B3" s="37" t="s">
        <v>6</v>
      </c>
      <c r="C3" s="40">
        <v>6.1</v>
      </c>
      <c r="D3" s="41" t="s">
        <v>7</v>
      </c>
      <c r="E3" s="24">
        <v>0</v>
      </c>
      <c r="F3" s="10">
        <f aca="true" t="shared" si="0" ref="F3:F9">C3*E3</f>
        <v>0</v>
      </c>
    </row>
    <row r="4" spans="1:6" ht="18.75">
      <c r="A4" s="33">
        <v>1804</v>
      </c>
      <c r="B4" s="37" t="s">
        <v>8</v>
      </c>
      <c r="C4" s="40">
        <v>6</v>
      </c>
      <c r="D4" s="41" t="s">
        <v>7</v>
      </c>
      <c r="E4" s="24">
        <v>0</v>
      </c>
      <c r="F4" s="10">
        <f t="shared" si="0"/>
        <v>0</v>
      </c>
    </row>
    <row r="5" spans="1:6" ht="18.75">
      <c r="A5" s="33">
        <v>1803</v>
      </c>
      <c r="B5" s="37" t="s">
        <v>9</v>
      </c>
      <c r="C5" s="40">
        <v>3.85</v>
      </c>
      <c r="D5" s="41" t="s">
        <v>7</v>
      </c>
      <c r="E5" s="24">
        <v>0</v>
      </c>
      <c r="F5" s="10">
        <f t="shared" si="0"/>
        <v>0</v>
      </c>
    </row>
    <row r="6" spans="1:6" ht="18.75">
      <c r="A6" s="33">
        <v>1801</v>
      </c>
      <c r="B6" s="37" t="s">
        <v>10</v>
      </c>
      <c r="C6" s="40">
        <v>2</v>
      </c>
      <c r="D6" s="41" t="s">
        <v>7</v>
      </c>
      <c r="E6" s="24">
        <v>0</v>
      </c>
      <c r="F6" s="10">
        <f t="shared" si="0"/>
        <v>0</v>
      </c>
    </row>
    <row r="7" spans="1:6" ht="18.75">
      <c r="A7" s="33">
        <v>1806</v>
      </c>
      <c r="B7" s="37" t="s">
        <v>11</v>
      </c>
      <c r="C7" s="40">
        <v>8.2</v>
      </c>
      <c r="D7" s="41" t="s">
        <v>7</v>
      </c>
      <c r="E7" s="24">
        <v>0</v>
      </c>
      <c r="F7" s="10">
        <f t="shared" si="0"/>
        <v>0</v>
      </c>
    </row>
    <row r="8" spans="1:6" ht="18.75">
      <c r="A8" s="33">
        <v>1802</v>
      </c>
      <c r="B8" s="37" t="s">
        <v>12</v>
      </c>
      <c r="C8" s="42">
        <v>2.8</v>
      </c>
      <c r="D8" s="43" t="s">
        <v>7</v>
      </c>
      <c r="E8" s="24">
        <v>0</v>
      </c>
      <c r="F8" s="10">
        <f t="shared" si="0"/>
        <v>0</v>
      </c>
    </row>
    <row r="9" spans="1:6" ht="15.75" customHeight="1">
      <c r="A9" s="33">
        <v>6307</v>
      </c>
      <c r="B9" s="37" t="s">
        <v>13</v>
      </c>
      <c r="C9" s="44">
        <v>0.54</v>
      </c>
      <c r="D9" s="44"/>
      <c r="E9" s="24">
        <v>0</v>
      </c>
      <c r="F9" s="10">
        <f t="shared" si="0"/>
        <v>0</v>
      </c>
    </row>
    <row r="10" spans="1:6" ht="15.75" customHeight="1">
      <c r="A10" s="33">
        <v>6311</v>
      </c>
      <c r="B10" s="37" t="s">
        <v>14</v>
      </c>
      <c r="C10" s="44">
        <v>1.55</v>
      </c>
      <c r="D10" s="44"/>
      <c r="E10" s="24">
        <v>0</v>
      </c>
      <c r="F10" s="10">
        <f aca="true" t="shared" si="1" ref="F10:F57">C10*E10</f>
        <v>0</v>
      </c>
    </row>
    <row r="11" spans="1:6" ht="15.75" customHeight="1">
      <c r="A11" s="33">
        <v>6310</v>
      </c>
      <c r="B11" s="37" t="s">
        <v>15</v>
      </c>
      <c r="C11" s="44">
        <v>1.37</v>
      </c>
      <c r="D11" s="44"/>
      <c r="E11" s="24">
        <v>0</v>
      </c>
      <c r="F11" s="10">
        <f t="shared" si="1"/>
        <v>0</v>
      </c>
    </row>
    <row r="12" spans="1:6" ht="15.75" customHeight="1">
      <c r="A12" s="33">
        <v>6309</v>
      </c>
      <c r="B12" s="37" t="s">
        <v>16</v>
      </c>
      <c r="C12" s="44">
        <v>1.01</v>
      </c>
      <c r="D12" s="44"/>
      <c r="E12" s="24">
        <v>0</v>
      </c>
      <c r="F12" s="10">
        <f t="shared" si="1"/>
        <v>0</v>
      </c>
    </row>
    <row r="13" spans="1:6" ht="15.75" customHeight="1">
      <c r="A13" s="33">
        <v>6312</v>
      </c>
      <c r="B13" s="37" t="s">
        <v>17</v>
      </c>
      <c r="C13" s="44">
        <v>1.81</v>
      </c>
      <c r="D13" s="44"/>
      <c r="E13" s="24">
        <v>0</v>
      </c>
      <c r="F13" s="10">
        <f t="shared" si="1"/>
        <v>0</v>
      </c>
    </row>
    <row r="14" spans="1:6" ht="15.75" customHeight="1">
      <c r="A14" s="33">
        <v>6308</v>
      </c>
      <c r="B14" s="37" t="s">
        <v>18</v>
      </c>
      <c r="C14" s="44">
        <v>0.6</v>
      </c>
      <c r="D14" s="44"/>
      <c r="E14" s="24">
        <v>0</v>
      </c>
      <c r="F14" s="10">
        <f t="shared" si="1"/>
        <v>0</v>
      </c>
    </row>
    <row r="15" spans="1:6" ht="15.75" customHeight="1">
      <c r="A15" s="33">
        <v>6315</v>
      </c>
      <c r="B15" s="37" t="s">
        <v>19</v>
      </c>
      <c r="C15" s="44">
        <v>1.96</v>
      </c>
      <c r="D15" s="44"/>
      <c r="E15" s="24">
        <v>0</v>
      </c>
      <c r="F15" s="10">
        <f t="shared" si="1"/>
        <v>0</v>
      </c>
    </row>
    <row r="16" spans="1:6" ht="15.75" customHeight="1">
      <c r="A16" s="33">
        <v>6313</v>
      </c>
      <c r="B16" s="37" t="s">
        <v>20</v>
      </c>
      <c r="C16" s="44">
        <v>1.14</v>
      </c>
      <c r="D16" s="44"/>
      <c r="E16" s="24">
        <v>0</v>
      </c>
      <c r="F16" s="10">
        <f t="shared" si="1"/>
        <v>0</v>
      </c>
    </row>
    <row r="17" spans="1:6" ht="15.75" customHeight="1">
      <c r="A17" s="33">
        <v>6314</v>
      </c>
      <c r="B17" s="37" t="s">
        <v>21</v>
      </c>
      <c r="C17" s="44">
        <v>1.28</v>
      </c>
      <c r="D17" s="44"/>
      <c r="E17" s="24">
        <v>0</v>
      </c>
      <c r="F17" s="10">
        <f t="shared" si="1"/>
        <v>0</v>
      </c>
    </row>
    <row r="18" spans="1:6" ht="15.75" customHeight="1">
      <c r="A18" s="33">
        <v>6342</v>
      </c>
      <c r="B18" s="37" t="s">
        <v>22</v>
      </c>
      <c r="C18" s="44">
        <v>1.21</v>
      </c>
      <c r="D18" s="44"/>
      <c r="E18" s="24">
        <v>0</v>
      </c>
      <c r="F18" s="10">
        <f t="shared" si="1"/>
        <v>0</v>
      </c>
    </row>
    <row r="19" spans="1:6" ht="15.75" customHeight="1">
      <c r="A19" s="33">
        <v>6341</v>
      </c>
      <c r="B19" s="37" t="s">
        <v>23</v>
      </c>
      <c r="C19" s="44">
        <v>0.7</v>
      </c>
      <c r="D19" s="44"/>
      <c r="E19" s="24">
        <v>0</v>
      </c>
      <c r="F19" s="10">
        <f t="shared" si="1"/>
        <v>0</v>
      </c>
    </row>
    <row r="20" spans="1:6" ht="15.75" customHeight="1">
      <c r="A20" s="33">
        <v>6368</v>
      </c>
      <c r="B20" s="37" t="s">
        <v>24</v>
      </c>
      <c r="C20" s="44">
        <v>3.16</v>
      </c>
      <c r="D20" s="44"/>
      <c r="E20" s="24">
        <v>0</v>
      </c>
      <c r="F20" s="10">
        <f t="shared" si="1"/>
        <v>0</v>
      </c>
    </row>
    <row r="21" spans="1:6" ht="15.75" customHeight="1">
      <c r="A21" s="33">
        <v>6367</v>
      </c>
      <c r="B21" s="37" t="s">
        <v>25</v>
      </c>
      <c r="C21" s="44">
        <v>2.54</v>
      </c>
      <c r="D21" s="44"/>
      <c r="E21" s="24">
        <v>0</v>
      </c>
      <c r="F21" s="10">
        <f t="shared" si="1"/>
        <v>0</v>
      </c>
    </row>
    <row r="22" spans="1:6" ht="15.75" customHeight="1">
      <c r="A22" s="33">
        <v>6366</v>
      </c>
      <c r="B22" s="37" t="s">
        <v>26</v>
      </c>
      <c r="C22" s="44">
        <v>1.81</v>
      </c>
      <c r="D22" s="44"/>
      <c r="E22" s="24">
        <v>0</v>
      </c>
      <c r="F22" s="10">
        <f t="shared" si="1"/>
        <v>0</v>
      </c>
    </row>
    <row r="23" spans="1:6" ht="15.75" customHeight="1">
      <c r="A23" s="33">
        <v>6364</v>
      </c>
      <c r="B23" s="37" t="s">
        <v>27</v>
      </c>
      <c r="C23" s="44">
        <v>1.01</v>
      </c>
      <c r="D23" s="44"/>
      <c r="E23" s="24">
        <v>0</v>
      </c>
      <c r="F23" s="10">
        <f t="shared" si="1"/>
        <v>0</v>
      </c>
    </row>
    <row r="24" spans="1:6" ht="15.75" customHeight="1">
      <c r="A24" s="33">
        <v>6369</v>
      </c>
      <c r="B24" s="37" t="s">
        <v>28</v>
      </c>
      <c r="C24" s="44">
        <v>4.1</v>
      </c>
      <c r="D24" s="44"/>
      <c r="E24" s="24">
        <v>0</v>
      </c>
      <c r="F24" s="10">
        <f t="shared" si="1"/>
        <v>0</v>
      </c>
    </row>
    <row r="25" spans="1:6" ht="15.75" customHeight="1">
      <c r="A25" s="33">
        <v>6365</v>
      </c>
      <c r="B25" s="37" t="s">
        <v>29</v>
      </c>
      <c r="C25" s="44">
        <v>1.55</v>
      </c>
      <c r="D25" s="44"/>
      <c r="E25" s="24">
        <v>0</v>
      </c>
      <c r="F25" s="10">
        <f t="shared" si="1"/>
        <v>0</v>
      </c>
    </row>
    <row r="26" spans="1:6" ht="15.75" customHeight="1">
      <c r="A26" s="33">
        <v>6344</v>
      </c>
      <c r="B26" s="37" t="s">
        <v>30</v>
      </c>
      <c r="C26" s="44">
        <v>2.28</v>
      </c>
      <c r="D26" s="44"/>
      <c r="E26" s="24">
        <v>0</v>
      </c>
      <c r="F26" s="10">
        <f t="shared" si="1"/>
        <v>0</v>
      </c>
    </row>
    <row r="27" spans="1:6" ht="15.75" customHeight="1">
      <c r="A27" s="33">
        <v>6343</v>
      </c>
      <c r="B27" s="37" t="s">
        <v>31</v>
      </c>
      <c r="C27" s="44">
        <v>2.15</v>
      </c>
      <c r="D27" s="44"/>
      <c r="E27" s="24">
        <v>0</v>
      </c>
      <c r="F27" s="10">
        <f t="shared" si="1"/>
        <v>0</v>
      </c>
    </row>
    <row r="28" spans="1:6" ht="15.75" customHeight="1">
      <c r="A28" s="33">
        <v>6340</v>
      </c>
      <c r="B28" s="37" t="s">
        <v>32</v>
      </c>
      <c r="C28" s="44">
        <v>0.59</v>
      </c>
      <c r="D28" s="44"/>
      <c r="E28" s="24">
        <v>0</v>
      </c>
      <c r="F28" s="10">
        <f t="shared" si="1"/>
        <v>0</v>
      </c>
    </row>
    <row r="29" spans="1:6" ht="15.75" customHeight="1">
      <c r="A29" s="33">
        <v>6345</v>
      </c>
      <c r="B29" s="37" t="s">
        <v>33</v>
      </c>
      <c r="C29" s="44">
        <v>3.56</v>
      </c>
      <c r="D29" s="44"/>
      <c r="E29" s="24">
        <v>0</v>
      </c>
      <c r="F29" s="10">
        <f t="shared" si="1"/>
        <v>0</v>
      </c>
    </row>
    <row r="30" spans="1:6" ht="15.75" customHeight="1">
      <c r="A30" s="33">
        <v>6350</v>
      </c>
      <c r="B30" s="37" t="s">
        <v>34</v>
      </c>
      <c r="C30" s="44">
        <v>2.96</v>
      </c>
      <c r="D30" s="44"/>
      <c r="E30" s="24">
        <v>0</v>
      </c>
      <c r="F30" s="10">
        <f t="shared" si="1"/>
        <v>0</v>
      </c>
    </row>
    <row r="31" spans="1:6" ht="15.75" customHeight="1">
      <c r="A31" s="33">
        <v>6349</v>
      </c>
      <c r="B31" s="37" t="s">
        <v>35</v>
      </c>
      <c r="C31" s="44">
        <v>2.62</v>
      </c>
      <c r="D31" s="44"/>
      <c r="E31" s="24">
        <v>0</v>
      </c>
      <c r="F31" s="10">
        <f t="shared" si="1"/>
        <v>0</v>
      </c>
    </row>
    <row r="32" spans="1:6" ht="15.75" customHeight="1">
      <c r="A32" s="33">
        <v>6348</v>
      </c>
      <c r="B32" s="37" t="s">
        <v>36</v>
      </c>
      <c r="C32" s="44">
        <v>1.81</v>
      </c>
      <c r="D32" s="44"/>
      <c r="E32" s="24">
        <v>0</v>
      </c>
      <c r="F32" s="10">
        <f t="shared" si="1"/>
        <v>0</v>
      </c>
    </row>
    <row r="33" spans="1:6" ht="15.75" customHeight="1">
      <c r="A33" s="33">
        <v>6351</v>
      </c>
      <c r="B33" s="37" t="s">
        <v>37</v>
      </c>
      <c r="C33" s="44">
        <v>7.52</v>
      </c>
      <c r="D33" s="44"/>
      <c r="E33" s="24">
        <v>0</v>
      </c>
      <c r="F33" s="10">
        <f t="shared" si="1"/>
        <v>0</v>
      </c>
    </row>
    <row r="34" spans="1:6" ht="15.75" customHeight="1">
      <c r="A34" s="33">
        <v>6347</v>
      </c>
      <c r="B34" s="37" t="s">
        <v>38</v>
      </c>
      <c r="C34" s="44">
        <v>1.04</v>
      </c>
      <c r="D34" s="44"/>
      <c r="E34" s="24">
        <v>0</v>
      </c>
      <c r="F34" s="10">
        <f t="shared" si="1"/>
        <v>0</v>
      </c>
    </row>
    <row r="35" spans="1:6" ht="15.75" customHeight="1">
      <c r="A35" s="33">
        <v>6346</v>
      </c>
      <c r="B35" s="37" t="s">
        <v>39</v>
      </c>
      <c r="C35" s="44">
        <v>0.77</v>
      </c>
      <c r="D35" s="44"/>
      <c r="E35" s="24">
        <v>0</v>
      </c>
      <c r="F35" s="10">
        <f t="shared" si="1"/>
        <v>0</v>
      </c>
    </row>
    <row r="36" spans="1:6" ht="15.75" customHeight="1">
      <c r="A36" s="33">
        <v>6356</v>
      </c>
      <c r="B36" s="37" t="s">
        <v>40</v>
      </c>
      <c r="C36" s="44">
        <v>4.64</v>
      </c>
      <c r="D36" s="44"/>
      <c r="E36" s="24">
        <v>0</v>
      </c>
      <c r="F36" s="10">
        <f t="shared" si="1"/>
        <v>0</v>
      </c>
    </row>
    <row r="37" spans="1:6" ht="15.75" customHeight="1">
      <c r="A37" s="33">
        <v>6355</v>
      </c>
      <c r="B37" s="37" t="s">
        <v>41</v>
      </c>
      <c r="C37" s="44">
        <v>4.16</v>
      </c>
      <c r="D37" s="44"/>
      <c r="E37" s="24">
        <v>0</v>
      </c>
      <c r="F37" s="10">
        <f t="shared" si="1"/>
        <v>0</v>
      </c>
    </row>
    <row r="38" spans="1:6" ht="15.75" customHeight="1">
      <c r="A38" s="33">
        <v>6354</v>
      </c>
      <c r="B38" s="37" t="s">
        <v>42</v>
      </c>
      <c r="C38" s="44">
        <v>3.56</v>
      </c>
      <c r="D38" s="44"/>
      <c r="E38" s="24">
        <v>0</v>
      </c>
      <c r="F38" s="10">
        <f t="shared" si="1"/>
        <v>0</v>
      </c>
    </row>
    <row r="39" spans="1:6" ht="15.75" customHeight="1">
      <c r="A39" s="33">
        <v>6352</v>
      </c>
      <c r="B39" s="37" t="s">
        <v>43</v>
      </c>
      <c r="C39" s="44">
        <v>1.68</v>
      </c>
      <c r="D39" s="44"/>
      <c r="E39" s="24">
        <v>0</v>
      </c>
      <c r="F39" s="10">
        <f t="shared" si="1"/>
        <v>0</v>
      </c>
    </row>
    <row r="40" spans="1:6" ht="15.75" customHeight="1">
      <c r="A40" s="33">
        <v>6357</v>
      </c>
      <c r="B40" s="37" t="s">
        <v>44</v>
      </c>
      <c r="C40" s="44">
        <v>9.07</v>
      </c>
      <c r="D40" s="44"/>
      <c r="E40" s="24">
        <v>0</v>
      </c>
      <c r="F40" s="10">
        <f t="shared" si="1"/>
        <v>0</v>
      </c>
    </row>
    <row r="41" spans="1:6" ht="15.75" customHeight="1">
      <c r="A41" s="33">
        <v>6353</v>
      </c>
      <c r="B41" s="37" t="s">
        <v>45</v>
      </c>
      <c r="C41" s="44">
        <v>2.08</v>
      </c>
      <c r="D41" s="44"/>
      <c r="E41" s="24">
        <v>0</v>
      </c>
      <c r="F41" s="10">
        <f t="shared" si="1"/>
        <v>0</v>
      </c>
    </row>
    <row r="42" spans="1:6" ht="15.75" customHeight="1">
      <c r="A42" s="33">
        <v>6363</v>
      </c>
      <c r="B42" s="37" t="s">
        <v>46</v>
      </c>
      <c r="C42" s="44">
        <v>9.07</v>
      </c>
      <c r="D42" s="44"/>
      <c r="E42" s="24">
        <v>0</v>
      </c>
      <c r="F42" s="10">
        <f t="shared" si="1"/>
        <v>0</v>
      </c>
    </row>
    <row r="43" spans="1:6" ht="15.75" customHeight="1">
      <c r="A43" s="33">
        <v>6360</v>
      </c>
      <c r="B43" s="37" t="s">
        <v>47</v>
      </c>
      <c r="C43" s="44">
        <v>2.54</v>
      </c>
      <c r="D43" s="44"/>
      <c r="E43" s="24">
        <v>0</v>
      </c>
      <c r="F43" s="10">
        <f t="shared" si="1"/>
        <v>0</v>
      </c>
    </row>
    <row r="44" spans="1:6" ht="15.75" customHeight="1">
      <c r="A44" s="33">
        <v>6358</v>
      </c>
      <c r="B44" s="37" t="s">
        <v>48</v>
      </c>
      <c r="C44" s="44">
        <v>1.28</v>
      </c>
      <c r="D44" s="44"/>
      <c r="E44" s="24">
        <v>0</v>
      </c>
      <c r="F44" s="10">
        <f t="shared" si="1"/>
        <v>0</v>
      </c>
    </row>
    <row r="45" spans="1:6" ht="15.75" customHeight="1">
      <c r="A45" s="33">
        <v>6361</v>
      </c>
      <c r="B45" s="37" t="s">
        <v>49</v>
      </c>
      <c r="C45" s="44">
        <v>2.96</v>
      </c>
      <c r="D45" s="44"/>
      <c r="E45" s="24">
        <v>0</v>
      </c>
      <c r="F45" s="10">
        <f t="shared" si="1"/>
        <v>0</v>
      </c>
    </row>
    <row r="46" spans="1:6" ht="15.75" customHeight="1">
      <c r="A46" s="33">
        <v>6359</v>
      </c>
      <c r="B46" s="37" t="s">
        <v>50</v>
      </c>
      <c r="C46" s="44">
        <v>1.55</v>
      </c>
      <c r="D46" s="44"/>
      <c r="E46" s="24">
        <v>0</v>
      </c>
      <c r="F46" s="10">
        <f t="shared" si="1"/>
        <v>0</v>
      </c>
    </row>
    <row r="47" spans="1:6" ht="15.75" customHeight="1">
      <c r="A47" s="33">
        <v>6362</v>
      </c>
      <c r="B47" s="37" t="s">
        <v>51</v>
      </c>
      <c r="C47" s="44">
        <v>3.7</v>
      </c>
      <c r="D47" s="44"/>
      <c r="E47" s="24">
        <v>0</v>
      </c>
      <c r="F47" s="10">
        <f t="shared" si="1"/>
        <v>0</v>
      </c>
    </row>
    <row r="48" spans="1:6" ht="15.75" customHeight="1">
      <c r="A48" s="33">
        <v>6374</v>
      </c>
      <c r="B48" s="37" t="s">
        <v>52</v>
      </c>
      <c r="C48" s="44">
        <v>6.98</v>
      </c>
      <c r="D48" s="44"/>
      <c r="E48" s="24">
        <v>0</v>
      </c>
      <c r="F48" s="10">
        <f t="shared" si="1"/>
        <v>0</v>
      </c>
    </row>
    <row r="49" spans="1:6" ht="15.75" customHeight="1">
      <c r="A49" s="33">
        <v>6373</v>
      </c>
      <c r="B49" s="37" t="s">
        <v>53</v>
      </c>
      <c r="C49" s="44">
        <v>6.32</v>
      </c>
      <c r="D49" s="44"/>
      <c r="E49" s="24">
        <v>0</v>
      </c>
      <c r="F49" s="10">
        <f t="shared" si="1"/>
        <v>0</v>
      </c>
    </row>
    <row r="50" spans="1:6" ht="15.75" customHeight="1">
      <c r="A50" s="33">
        <v>6372</v>
      </c>
      <c r="B50" s="37" t="s">
        <v>54</v>
      </c>
      <c r="C50" s="44">
        <v>4.7</v>
      </c>
      <c r="D50" s="44"/>
      <c r="E50" s="24">
        <v>0</v>
      </c>
      <c r="F50" s="10">
        <f t="shared" si="1"/>
        <v>0</v>
      </c>
    </row>
    <row r="51" spans="1:6" ht="15.75" customHeight="1">
      <c r="A51" s="33">
        <v>6370</v>
      </c>
      <c r="B51" s="37" t="s">
        <v>55</v>
      </c>
      <c r="C51" s="44">
        <v>2.28</v>
      </c>
      <c r="D51" s="44"/>
      <c r="E51" s="24">
        <v>0</v>
      </c>
      <c r="F51" s="10">
        <f t="shared" si="1"/>
        <v>0</v>
      </c>
    </row>
    <row r="52" spans="1:6" ht="15.75" customHeight="1">
      <c r="A52" s="33">
        <v>6375</v>
      </c>
      <c r="B52" s="37" t="s">
        <v>56</v>
      </c>
      <c r="C52" s="44">
        <v>10.21</v>
      </c>
      <c r="D52" s="44"/>
      <c r="E52" s="24">
        <v>0</v>
      </c>
      <c r="F52" s="10">
        <f t="shared" si="1"/>
        <v>0</v>
      </c>
    </row>
    <row r="53" spans="1:6" ht="15.75" customHeight="1">
      <c r="A53" s="33">
        <v>6371</v>
      </c>
      <c r="B53" s="37" t="s">
        <v>57</v>
      </c>
      <c r="C53" s="44">
        <v>3.76</v>
      </c>
      <c r="D53" s="44"/>
      <c r="E53" s="24">
        <v>0</v>
      </c>
      <c r="F53" s="10">
        <f t="shared" si="1"/>
        <v>0</v>
      </c>
    </row>
    <row r="54" spans="1:6" ht="15.75" customHeight="1">
      <c r="A54" s="33">
        <v>33027</v>
      </c>
      <c r="B54" s="37" t="s">
        <v>58</v>
      </c>
      <c r="C54" s="44">
        <v>5.78</v>
      </c>
      <c r="D54" s="44"/>
      <c r="E54" s="24">
        <v>0</v>
      </c>
      <c r="F54" s="10">
        <f t="shared" si="1"/>
        <v>0</v>
      </c>
    </row>
    <row r="55" spans="1:6" ht="15.75" customHeight="1">
      <c r="A55" s="33">
        <v>33028</v>
      </c>
      <c r="B55" s="37" t="s">
        <v>59</v>
      </c>
      <c r="C55" s="44">
        <v>8.12</v>
      </c>
      <c r="D55" s="44"/>
      <c r="E55" s="24">
        <v>0</v>
      </c>
      <c r="F55" s="10">
        <f t="shared" si="1"/>
        <v>0</v>
      </c>
    </row>
    <row r="56" spans="1:6" ht="15.75" customHeight="1">
      <c r="A56" s="33">
        <v>33029</v>
      </c>
      <c r="B56" s="37" t="s">
        <v>60</v>
      </c>
      <c r="C56" s="44">
        <v>7.8</v>
      </c>
      <c r="D56" s="44"/>
      <c r="E56" s="24">
        <v>0</v>
      </c>
      <c r="F56" s="10">
        <f t="shared" si="1"/>
        <v>0</v>
      </c>
    </row>
    <row r="57" spans="1:6" ht="15.75" customHeight="1">
      <c r="A57" s="33">
        <v>33030</v>
      </c>
      <c r="B57" s="37" t="s">
        <v>61</v>
      </c>
      <c r="C57" s="44">
        <v>12.23</v>
      </c>
      <c r="D57" s="44"/>
      <c r="E57" s="24">
        <v>0</v>
      </c>
      <c r="F57" s="10">
        <f t="shared" si="1"/>
        <v>0</v>
      </c>
    </row>
    <row r="58" spans="1:6" ht="15.75" customHeight="1">
      <c r="A58" s="33">
        <v>6305</v>
      </c>
      <c r="B58" s="37" t="s">
        <v>62</v>
      </c>
      <c r="C58" s="44">
        <v>1.42</v>
      </c>
      <c r="D58" s="44"/>
      <c r="E58" s="24">
        <v>0</v>
      </c>
      <c r="F58" s="10">
        <f aca="true" t="shared" si="2" ref="F58:F82">C58*E58</f>
        <v>0</v>
      </c>
    </row>
    <row r="59" spans="1:6" ht="15.75" customHeight="1">
      <c r="A59" s="33">
        <v>6304</v>
      </c>
      <c r="B59" s="37" t="s">
        <v>63</v>
      </c>
      <c r="C59" s="44">
        <v>1.28</v>
      </c>
      <c r="D59" s="44"/>
      <c r="E59" s="24">
        <v>0</v>
      </c>
      <c r="F59" s="10">
        <f t="shared" si="2"/>
        <v>0</v>
      </c>
    </row>
    <row r="60" spans="1:6" ht="15.75" customHeight="1">
      <c r="A60" s="33">
        <v>6303</v>
      </c>
      <c r="B60" s="37" t="s">
        <v>64</v>
      </c>
      <c r="C60" s="44">
        <v>0.97</v>
      </c>
      <c r="D60" s="44"/>
      <c r="E60" s="24">
        <v>0</v>
      </c>
      <c r="F60" s="10">
        <f t="shared" si="2"/>
        <v>0</v>
      </c>
    </row>
    <row r="61" spans="1:6" ht="15.75" customHeight="1">
      <c r="A61" s="33">
        <v>6301</v>
      </c>
      <c r="B61" s="37" t="s">
        <v>65</v>
      </c>
      <c r="C61" s="44">
        <v>0.42</v>
      </c>
      <c r="D61" s="44"/>
      <c r="E61" s="24">
        <v>0</v>
      </c>
      <c r="F61" s="10">
        <f t="shared" si="2"/>
        <v>0</v>
      </c>
    </row>
    <row r="62" spans="1:6" ht="15.75" customHeight="1">
      <c r="A62" s="33">
        <v>6306</v>
      </c>
      <c r="B62" s="37" t="s">
        <v>66</v>
      </c>
      <c r="C62" s="44">
        <v>2.15</v>
      </c>
      <c r="D62" s="44"/>
      <c r="E62" s="24">
        <v>0</v>
      </c>
      <c r="F62" s="10">
        <f t="shared" si="2"/>
        <v>0</v>
      </c>
    </row>
    <row r="63" spans="1:6" ht="15.75" customHeight="1">
      <c r="A63" s="33">
        <v>6302</v>
      </c>
      <c r="B63" s="37" t="s">
        <v>67</v>
      </c>
      <c r="C63" s="44">
        <v>0.54</v>
      </c>
      <c r="D63" s="44"/>
      <c r="E63" s="24">
        <v>0</v>
      </c>
      <c r="F63" s="10">
        <f t="shared" si="2"/>
        <v>0</v>
      </c>
    </row>
    <row r="64" spans="1:6" ht="15.75" customHeight="1">
      <c r="A64" s="33">
        <v>6396</v>
      </c>
      <c r="B64" s="37" t="s">
        <v>68</v>
      </c>
      <c r="C64" s="44">
        <v>1.61</v>
      </c>
      <c r="D64" s="44"/>
      <c r="E64" s="24">
        <v>0</v>
      </c>
      <c r="F64" s="10">
        <f t="shared" si="2"/>
        <v>0</v>
      </c>
    </row>
    <row r="65" spans="1:6" ht="15.75" customHeight="1">
      <c r="A65" s="33">
        <v>6394</v>
      </c>
      <c r="B65" s="37" t="s">
        <v>69</v>
      </c>
      <c r="C65" s="44">
        <v>1.61</v>
      </c>
      <c r="D65" s="44"/>
      <c r="E65" s="24">
        <v>0</v>
      </c>
      <c r="F65" s="10">
        <f t="shared" si="2"/>
        <v>0</v>
      </c>
    </row>
    <row r="66" spans="1:6" ht="15.75" customHeight="1">
      <c r="A66" s="33">
        <v>6397</v>
      </c>
      <c r="B66" s="37" t="s">
        <v>70</v>
      </c>
      <c r="C66" s="44">
        <v>1.61</v>
      </c>
      <c r="D66" s="44"/>
      <c r="E66" s="24">
        <v>0</v>
      </c>
      <c r="F66" s="10">
        <f t="shared" si="2"/>
        <v>0</v>
      </c>
    </row>
    <row r="67" spans="1:6" ht="15.75" customHeight="1">
      <c r="A67" s="33">
        <v>6395</v>
      </c>
      <c r="B67" s="37" t="s">
        <v>71</v>
      </c>
      <c r="C67" s="44">
        <v>1.61</v>
      </c>
      <c r="D67" s="44"/>
      <c r="E67" s="24">
        <v>0</v>
      </c>
      <c r="F67" s="10">
        <f t="shared" si="2"/>
        <v>0</v>
      </c>
    </row>
    <row r="68" spans="1:6" ht="15.75" customHeight="1">
      <c r="A68" s="33">
        <v>6393</v>
      </c>
      <c r="B68" s="37" t="s">
        <v>72</v>
      </c>
      <c r="C68" s="44">
        <v>1.55</v>
      </c>
      <c r="D68" s="44"/>
      <c r="E68" s="24">
        <v>0</v>
      </c>
      <c r="F68" s="10">
        <f t="shared" si="2"/>
        <v>0</v>
      </c>
    </row>
    <row r="69" spans="1:6" ht="15.75" customHeight="1">
      <c r="A69" s="33">
        <v>6391</v>
      </c>
      <c r="B69" s="37" t="s">
        <v>73</v>
      </c>
      <c r="C69" s="44">
        <v>0</v>
      </c>
      <c r="D69" s="44"/>
      <c r="E69" s="24">
        <v>0</v>
      </c>
      <c r="F69" s="10">
        <f t="shared" si="2"/>
        <v>0</v>
      </c>
    </row>
    <row r="70" spans="1:6" ht="15.75" customHeight="1">
      <c r="A70" s="33">
        <v>6391</v>
      </c>
      <c r="B70" s="37" t="s">
        <v>73</v>
      </c>
      <c r="C70" s="44">
        <v>1.55</v>
      </c>
      <c r="D70" s="44"/>
      <c r="E70" s="24">
        <v>0</v>
      </c>
      <c r="F70" s="10">
        <f t="shared" si="2"/>
        <v>0</v>
      </c>
    </row>
    <row r="71" spans="1:6" ht="15.75" customHeight="1">
      <c r="A71" s="33">
        <v>6389</v>
      </c>
      <c r="B71" s="37" t="s">
        <v>74</v>
      </c>
      <c r="C71" s="44">
        <v>1.14</v>
      </c>
      <c r="D71" s="44"/>
      <c r="E71" s="24">
        <v>0</v>
      </c>
      <c r="F71" s="10">
        <f t="shared" si="2"/>
        <v>0</v>
      </c>
    </row>
    <row r="72" spans="1:6" ht="15.75" customHeight="1">
      <c r="A72" s="33">
        <v>6390</v>
      </c>
      <c r="B72" s="37" t="s">
        <v>75</v>
      </c>
      <c r="C72" s="44">
        <v>1.14</v>
      </c>
      <c r="D72" s="44"/>
      <c r="E72" s="24">
        <v>0</v>
      </c>
      <c r="F72" s="10">
        <f t="shared" si="2"/>
        <v>0</v>
      </c>
    </row>
    <row r="73" spans="1:6" ht="15.75" customHeight="1">
      <c r="A73" s="33">
        <v>6400</v>
      </c>
      <c r="B73" s="37" t="s">
        <v>76</v>
      </c>
      <c r="C73" s="44">
        <v>2.62</v>
      </c>
      <c r="D73" s="44"/>
      <c r="E73" s="24">
        <v>0</v>
      </c>
      <c r="F73" s="10">
        <f t="shared" si="2"/>
        <v>0</v>
      </c>
    </row>
    <row r="74" spans="1:6" ht="15.75" customHeight="1">
      <c r="A74" s="33">
        <v>6398</v>
      </c>
      <c r="B74" s="37" t="s">
        <v>77</v>
      </c>
      <c r="C74" s="44">
        <v>2.62</v>
      </c>
      <c r="D74" s="44"/>
      <c r="E74" s="24">
        <v>0</v>
      </c>
      <c r="F74" s="10">
        <f t="shared" si="2"/>
        <v>0</v>
      </c>
    </row>
    <row r="75" spans="1:6" ht="15.75" customHeight="1">
      <c r="A75" s="33">
        <v>6402</v>
      </c>
      <c r="B75" s="37" t="s">
        <v>78</v>
      </c>
      <c r="C75" s="44">
        <v>2.62</v>
      </c>
      <c r="D75" s="44"/>
      <c r="E75" s="24">
        <v>0</v>
      </c>
      <c r="F75" s="10">
        <f t="shared" si="2"/>
        <v>0</v>
      </c>
    </row>
    <row r="76" spans="1:6" ht="15.75" customHeight="1">
      <c r="A76" s="33">
        <v>6401</v>
      </c>
      <c r="B76" s="37" t="s">
        <v>79</v>
      </c>
      <c r="C76" s="44">
        <v>2.62</v>
      </c>
      <c r="D76" s="44"/>
      <c r="E76" s="24">
        <v>0</v>
      </c>
      <c r="F76" s="10">
        <f t="shared" si="2"/>
        <v>0</v>
      </c>
    </row>
    <row r="77" spans="1:6" ht="15.75" customHeight="1">
      <c r="A77" s="33">
        <v>6399</v>
      </c>
      <c r="B77" s="37" t="s">
        <v>80</v>
      </c>
      <c r="C77" s="44">
        <v>2.62</v>
      </c>
      <c r="D77" s="44"/>
      <c r="E77" s="24">
        <v>0</v>
      </c>
      <c r="F77" s="10">
        <f t="shared" si="2"/>
        <v>0</v>
      </c>
    </row>
    <row r="78" spans="1:6" ht="15.75" customHeight="1">
      <c r="A78" s="33">
        <v>6388</v>
      </c>
      <c r="B78" s="37" t="s">
        <v>81</v>
      </c>
      <c r="C78" s="44">
        <v>0.6</v>
      </c>
      <c r="D78" s="44"/>
      <c r="E78" s="24">
        <v>0</v>
      </c>
      <c r="F78" s="10">
        <f t="shared" si="2"/>
        <v>0</v>
      </c>
    </row>
    <row r="79" spans="1:6" ht="15.75" customHeight="1">
      <c r="A79" s="33">
        <v>6392</v>
      </c>
      <c r="B79" s="37" t="s">
        <v>82</v>
      </c>
      <c r="C79" s="44">
        <v>1.55</v>
      </c>
      <c r="D79" s="44"/>
      <c r="E79" s="24">
        <v>0</v>
      </c>
      <c r="F79" s="10">
        <f t="shared" si="2"/>
        <v>0</v>
      </c>
    </row>
    <row r="80" spans="1:6" ht="15.75" customHeight="1">
      <c r="A80" s="33">
        <v>1635</v>
      </c>
      <c r="B80" s="37" t="s">
        <v>83</v>
      </c>
      <c r="C80" s="44">
        <v>20.83</v>
      </c>
      <c r="D80" s="44"/>
      <c r="E80" s="24">
        <v>0</v>
      </c>
      <c r="F80" s="10">
        <f t="shared" si="2"/>
        <v>0</v>
      </c>
    </row>
    <row r="81" spans="1:6" ht="15.75" customHeight="1">
      <c r="A81" s="33">
        <v>33112</v>
      </c>
      <c r="B81" s="37" t="s">
        <v>84</v>
      </c>
      <c r="C81" s="44">
        <v>5.98</v>
      </c>
      <c r="D81" s="44"/>
      <c r="E81" s="24">
        <v>0</v>
      </c>
      <c r="F81" s="10">
        <f t="shared" si="2"/>
        <v>0</v>
      </c>
    </row>
    <row r="82" spans="1:6" ht="15.75" customHeight="1">
      <c r="A82" s="33">
        <v>33113</v>
      </c>
      <c r="B82" s="37" t="s">
        <v>85</v>
      </c>
      <c r="C82" s="44">
        <v>8.33</v>
      </c>
      <c r="D82" s="44"/>
      <c r="E82" s="24">
        <v>0</v>
      </c>
      <c r="F82" s="10">
        <f t="shared" si="2"/>
        <v>0</v>
      </c>
    </row>
    <row r="83" spans="1:6" ht="15.75" customHeight="1">
      <c r="A83" s="33">
        <v>28054</v>
      </c>
      <c r="B83" s="37" t="s">
        <v>86</v>
      </c>
      <c r="C83" s="44">
        <v>1.68</v>
      </c>
      <c r="D83" s="44"/>
      <c r="E83" s="24">
        <v>0</v>
      </c>
      <c r="F83" s="10">
        <f aca="true" t="shared" si="3" ref="F83:F132">C83*E83</f>
        <v>0</v>
      </c>
    </row>
    <row r="84" spans="1:6" ht="15.75" customHeight="1">
      <c r="A84" s="33">
        <v>3205</v>
      </c>
      <c r="B84" s="37" t="s">
        <v>87</v>
      </c>
      <c r="C84" s="44">
        <v>21.64</v>
      </c>
      <c r="D84" s="44"/>
      <c r="E84" s="24">
        <v>0</v>
      </c>
      <c r="F84" s="10">
        <f t="shared" si="3"/>
        <v>0</v>
      </c>
    </row>
    <row r="85" spans="1:6" ht="15.75" customHeight="1">
      <c r="A85" s="33">
        <v>3204</v>
      </c>
      <c r="B85" s="37" t="s">
        <v>88</v>
      </c>
      <c r="C85" s="44">
        <v>12.82</v>
      </c>
      <c r="D85" s="44"/>
      <c r="E85" s="24">
        <v>0</v>
      </c>
      <c r="F85" s="10">
        <f t="shared" si="3"/>
        <v>0</v>
      </c>
    </row>
    <row r="86" spans="1:6" ht="15.75" customHeight="1">
      <c r="A86" s="33">
        <v>3203</v>
      </c>
      <c r="B86" s="37" t="s">
        <v>89</v>
      </c>
      <c r="C86" s="44">
        <v>9.27</v>
      </c>
      <c r="D86" s="44"/>
      <c r="E86" s="24">
        <v>0</v>
      </c>
      <c r="F86" s="10">
        <f t="shared" si="3"/>
        <v>0</v>
      </c>
    </row>
    <row r="87" spans="1:6" ht="15.75" customHeight="1">
      <c r="A87" s="33">
        <v>3201</v>
      </c>
      <c r="B87" s="37" t="s">
        <v>90</v>
      </c>
      <c r="C87" s="44">
        <v>5.96</v>
      </c>
      <c r="D87" s="44"/>
      <c r="E87" s="24">
        <v>0</v>
      </c>
      <c r="F87" s="10">
        <f t="shared" si="3"/>
        <v>0</v>
      </c>
    </row>
    <row r="88" spans="1:6" ht="15.75" customHeight="1">
      <c r="A88" s="33">
        <v>3202</v>
      </c>
      <c r="B88" s="37" t="s">
        <v>91</v>
      </c>
      <c r="C88" s="44">
        <v>6.82</v>
      </c>
      <c r="D88" s="44"/>
      <c r="E88" s="24">
        <v>0</v>
      </c>
      <c r="F88" s="10">
        <f t="shared" si="3"/>
        <v>0</v>
      </c>
    </row>
    <row r="89" spans="1:6" ht="15.75" customHeight="1">
      <c r="A89" s="33">
        <v>3206</v>
      </c>
      <c r="B89" s="37" t="s">
        <v>92</v>
      </c>
      <c r="C89" s="44">
        <v>27.66</v>
      </c>
      <c r="D89" s="44"/>
      <c r="E89" s="24">
        <v>0</v>
      </c>
      <c r="F89" s="10">
        <f t="shared" si="3"/>
        <v>0</v>
      </c>
    </row>
    <row r="90" spans="1:6" ht="15.75" customHeight="1">
      <c r="A90" s="33">
        <v>6383</v>
      </c>
      <c r="B90" s="37" t="s">
        <v>93</v>
      </c>
      <c r="C90" s="44">
        <v>0.59</v>
      </c>
      <c r="D90" s="44"/>
      <c r="E90" s="24">
        <v>0</v>
      </c>
      <c r="F90" s="10">
        <f t="shared" si="3"/>
        <v>0</v>
      </c>
    </row>
    <row r="91" spans="1:6" ht="15.75" customHeight="1">
      <c r="A91" s="33">
        <v>6382</v>
      </c>
      <c r="B91" s="37" t="s">
        <v>94</v>
      </c>
      <c r="C91" s="44">
        <v>0.54</v>
      </c>
      <c r="D91" s="44"/>
      <c r="E91" s="24">
        <v>0</v>
      </c>
      <c r="F91" s="10">
        <f t="shared" si="3"/>
        <v>0</v>
      </c>
    </row>
    <row r="92" spans="1:6" ht="15.75" customHeight="1">
      <c r="A92" s="33">
        <v>6380</v>
      </c>
      <c r="B92" s="37" t="s">
        <v>95</v>
      </c>
      <c r="C92" s="44">
        <v>1.75</v>
      </c>
      <c r="D92" s="44"/>
      <c r="E92" s="24">
        <v>0</v>
      </c>
      <c r="F92" s="10">
        <f t="shared" si="3"/>
        <v>0</v>
      </c>
    </row>
    <row r="93" spans="1:6" ht="15.75" customHeight="1">
      <c r="A93" s="33">
        <v>6379</v>
      </c>
      <c r="B93" s="37" t="s">
        <v>96</v>
      </c>
      <c r="C93" s="44">
        <v>1.55</v>
      </c>
      <c r="D93" s="44"/>
      <c r="E93" s="24">
        <v>0</v>
      </c>
      <c r="F93" s="10">
        <f t="shared" si="3"/>
        <v>0</v>
      </c>
    </row>
    <row r="94" spans="1:6" ht="15.75" customHeight="1">
      <c r="A94" s="33">
        <v>6378</v>
      </c>
      <c r="B94" s="37" t="s">
        <v>97</v>
      </c>
      <c r="C94" s="44">
        <v>1.01</v>
      </c>
      <c r="D94" s="44"/>
      <c r="E94" s="24">
        <v>0</v>
      </c>
      <c r="F94" s="10">
        <f t="shared" si="3"/>
        <v>0</v>
      </c>
    </row>
    <row r="95" spans="1:6" ht="15.75" customHeight="1">
      <c r="A95" s="33">
        <v>6377</v>
      </c>
      <c r="B95" s="37" t="s">
        <v>98</v>
      </c>
      <c r="C95" s="44">
        <v>0.86</v>
      </c>
      <c r="D95" s="44"/>
      <c r="E95" s="24">
        <v>0</v>
      </c>
      <c r="F95" s="10">
        <f t="shared" si="3"/>
        <v>0</v>
      </c>
    </row>
    <row r="96" spans="1:6" ht="15.75" customHeight="1">
      <c r="A96" s="33">
        <v>6376</v>
      </c>
      <c r="B96" s="37" t="s">
        <v>99</v>
      </c>
      <c r="C96" s="44">
        <v>0.7</v>
      </c>
      <c r="D96" s="44"/>
      <c r="E96" s="24">
        <v>0</v>
      </c>
      <c r="F96" s="10">
        <f t="shared" si="3"/>
        <v>0</v>
      </c>
    </row>
    <row r="97" spans="1:6" ht="15.75" customHeight="1">
      <c r="A97" s="33">
        <v>6384</v>
      </c>
      <c r="B97" s="37" t="s">
        <v>100</v>
      </c>
      <c r="C97" s="44">
        <v>1.08</v>
      </c>
      <c r="D97" s="44"/>
      <c r="E97" s="24">
        <v>0</v>
      </c>
      <c r="F97" s="10">
        <f t="shared" si="3"/>
        <v>0</v>
      </c>
    </row>
    <row r="98" spans="1:6" ht="15.75" customHeight="1">
      <c r="A98" s="33">
        <v>6381</v>
      </c>
      <c r="B98" s="37" t="s">
        <v>101</v>
      </c>
      <c r="C98" s="44">
        <v>2.35</v>
      </c>
      <c r="D98" s="44"/>
      <c r="E98" s="24">
        <v>0</v>
      </c>
      <c r="F98" s="10">
        <f t="shared" si="3"/>
        <v>0</v>
      </c>
    </row>
    <row r="99" spans="1:6" ht="15.75" customHeight="1">
      <c r="A99" s="33">
        <v>6385</v>
      </c>
      <c r="B99" s="37" t="s">
        <v>102</v>
      </c>
      <c r="C99" s="44">
        <v>1.3</v>
      </c>
      <c r="D99" s="44"/>
      <c r="E99" s="24">
        <v>0</v>
      </c>
      <c r="F99" s="10">
        <f t="shared" si="3"/>
        <v>0</v>
      </c>
    </row>
    <row r="100" spans="1:6" ht="15.75" customHeight="1">
      <c r="A100" s="33">
        <v>6386</v>
      </c>
      <c r="B100" s="37" t="s">
        <v>103</v>
      </c>
      <c r="C100" s="44">
        <v>1.75</v>
      </c>
      <c r="D100" s="44"/>
      <c r="E100" s="24">
        <v>0</v>
      </c>
      <c r="F100" s="10">
        <f t="shared" si="3"/>
        <v>0</v>
      </c>
    </row>
    <row r="101" spans="1:6" ht="15.75" customHeight="1">
      <c r="A101" s="33">
        <v>6387</v>
      </c>
      <c r="B101" s="37" t="s">
        <v>104</v>
      </c>
      <c r="C101" s="44">
        <v>2.28</v>
      </c>
      <c r="D101" s="44"/>
      <c r="E101" s="24">
        <v>0</v>
      </c>
      <c r="F101" s="10">
        <f t="shared" si="3"/>
        <v>0</v>
      </c>
    </row>
    <row r="102" spans="1:6" ht="15.75" customHeight="1">
      <c r="A102" s="33">
        <v>6337</v>
      </c>
      <c r="B102" s="37" t="s">
        <v>105</v>
      </c>
      <c r="C102" s="44">
        <v>1.02</v>
      </c>
      <c r="D102" s="44"/>
      <c r="E102" s="24">
        <v>0</v>
      </c>
      <c r="F102" s="10">
        <f t="shared" si="3"/>
        <v>0</v>
      </c>
    </row>
    <row r="103" spans="1:6" ht="15.75" customHeight="1">
      <c r="A103" s="33">
        <v>6338</v>
      </c>
      <c r="B103" s="37" t="s">
        <v>106</v>
      </c>
      <c r="C103" s="44">
        <v>1.55</v>
      </c>
      <c r="D103" s="44"/>
      <c r="E103" s="24">
        <v>0</v>
      </c>
      <c r="F103" s="10">
        <f t="shared" si="3"/>
        <v>0</v>
      </c>
    </row>
    <row r="104" spans="1:6" ht="15.75" customHeight="1">
      <c r="A104" s="33">
        <v>6328</v>
      </c>
      <c r="B104" s="37" t="s">
        <v>107</v>
      </c>
      <c r="C104" s="44">
        <v>4.7</v>
      </c>
      <c r="D104" s="44"/>
      <c r="E104" s="24">
        <v>0</v>
      </c>
      <c r="F104" s="10">
        <f t="shared" si="3"/>
        <v>0</v>
      </c>
    </row>
    <row r="105" spans="1:6" ht="15.75" customHeight="1">
      <c r="A105" s="33">
        <v>6330</v>
      </c>
      <c r="B105" s="37" t="s">
        <v>108</v>
      </c>
      <c r="C105" s="44">
        <v>4.7</v>
      </c>
      <c r="D105" s="44"/>
      <c r="E105" s="24">
        <v>0</v>
      </c>
      <c r="F105" s="10">
        <f t="shared" si="3"/>
        <v>0</v>
      </c>
    </row>
    <row r="106" spans="1:6" ht="15.75" customHeight="1">
      <c r="A106" s="33">
        <v>6329</v>
      </c>
      <c r="B106" s="37" t="s">
        <v>109</v>
      </c>
      <c r="C106" s="44">
        <v>4.7</v>
      </c>
      <c r="D106" s="44"/>
      <c r="E106" s="24">
        <v>0</v>
      </c>
      <c r="F106" s="10">
        <f t="shared" si="3"/>
        <v>0</v>
      </c>
    </row>
    <row r="107" spans="1:6" ht="15.75" customHeight="1">
      <c r="A107" s="33">
        <v>6325</v>
      </c>
      <c r="B107" s="37" t="s">
        <v>110</v>
      </c>
      <c r="C107" s="44">
        <v>2.69</v>
      </c>
      <c r="D107" s="44"/>
      <c r="E107" s="24">
        <v>0</v>
      </c>
      <c r="F107" s="10">
        <f t="shared" si="3"/>
        <v>0</v>
      </c>
    </row>
    <row r="108" spans="1:6" ht="15.75" customHeight="1">
      <c r="A108" s="33">
        <v>6327</v>
      </c>
      <c r="B108" s="37" t="s">
        <v>111</v>
      </c>
      <c r="C108" s="44">
        <v>2.69</v>
      </c>
      <c r="D108" s="44"/>
      <c r="E108" s="24">
        <v>0</v>
      </c>
      <c r="F108" s="10">
        <f t="shared" si="3"/>
        <v>0</v>
      </c>
    </row>
    <row r="109" spans="1:6" ht="15.75" customHeight="1">
      <c r="A109" s="33">
        <v>6326</v>
      </c>
      <c r="B109" s="37" t="s">
        <v>112</v>
      </c>
      <c r="C109" s="44">
        <v>2.69</v>
      </c>
      <c r="D109" s="44"/>
      <c r="E109" s="24">
        <v>0</v>
      </c>
      <c r="F109" s="10">
        <f t="shared" si="3"/>
        <v>0</v>
      </c>
    </row>
    <row r="110" spans="1:6" ht="15.75" customHeight="1">
      <c r="A110" s="33">
        <v>6323</v>
      </c>
      <c r="B110" s="37" t="s">
        <v>113</v>
      </c>
      <c r="C110" s="44">
        <v>1.81</v>
      </c>
      <c r="D110" s="44"/>
      <c r="E110" s="24">
        <v>0</v>
      </c>
      <c r="F110" s="10">
        <f t="shared" si="3"/>
        <v>0</v>
      </c>
    </row>
    <row r="111" spans="1:6" ht="15.75" customHeight="1">
      <c r="A111" s="33">
        <v>6324</v>
      </c>
      <c r="B111" s="37" t="s">
        <v>114</v>
      </c>
      <c r="C111" s="44">
        <v>1.81</v>
      </c>
      <c r="D111" s="44"/>
      <c r="E111" s="24">
        <v>0</v>
      </c>
      <c r="F111" s="10">
        <f t="shared" si="3"/>
        <v>0</v>
      </c>
    </row>
    <row r="112" spans="1:6" ht="15.75" customHeight="1">
      <c r="A112" s="33">
        <v>6334</v>
      </c>
      <c r="B112" s="37" t="s">
        <v>115</v>
      </c>
      <c r="C112" s="44">
        <v>4.64</v>
      </c>
      <c r="D112" s="44"/>
      <c r="E112" s="24">
        <v>0</v>
      </c>
      <c r="F112" s="10">
        <f t="shared" si="3"/>
        <v>0</v>
      </c>
    </row>
    <row r="113" spans="1:6" ht="15.75" customHeight="1">
      <c r="A113" s="33">
        <v>6332</v>
      </c>
      <c r="B113" s="37" t="s">
        <v>116</v>
      </c>
      <c r="C113" s="44">
        <v>4.64</v>
      </c>
      <c r="D113" s="44"/>
      <c r="E113" s="24">
        <v>0</v>
      </c>
      <c r="F113" s="10">
        <f t="shared" si="3"/>
        <v>0</v>
      </c>
    </row>
    <row r="114" spans="1:6" ht="15.75" customHeight="1">
      <c r="A114" s="33">
        <v>6336</v>
      </c>
      <c r="B114" s="37" t="s">
        <v>117</v>
      </c>
      <c r="C114" s="44">
        <v>4.64</v>
      </c>
      <c r="D114" s="44"/>
      <c r="E114" s="24">
        <v>0</v>
      </c>
      <c r="F114" s="10">
        <f t="shared" si="3"/>
        <v>0</v>
      </c>
    </row>
    <row r="115" spans="1:6" ht="15.75" customHeight="1">
      <c r="A115" s="33">
        <v>6335</v>
      </c>
      <c r="B115" s="37" t="s">
        <v>118</v>
      </c>
      <c r="C115" s="44">
        <v>4.64</v>
      </c>
      <c r="D115" s="44"/>
      <c r="E115" s="24">
        <v>0</v>
      </c>
      <c r="F115" s="10">
        <f t="shared" si="3"/>
        <v>0</v>
      </c>
    </row>
    <row r="116" spans="1:6" ht="15.75" customHeight="1">
      <c r="A116" s="33">
        <v>6333</v>
      </c>
      <c r="B116" s="37" t="s">
        <v>119</v>
      </c>
      <c r="C116" s="44">
        <v>4.64</v>
      </c>
      <c r="D116" s="44"/>
      <c r="E116" s="24">
        <v>0</v>
      </c>
      <c r="F116" s="10">
        <f t="shared" si="3"/>
        <v>0</v>
      </c>
    </row>
    <row r="117" spans="1:6" ht="15.75" customHeight="1">
      <c r="A117" s="33">
        <v>6322</v>
      </c>
      <c r="B117" s="37" t="s">
        <v>120</v>
      </c>
      <c r="C117" s="44">
        <v>1.4</v>
      </c>
      <c r="D117" s="44"/>
      <c r="E117" s="24">
        <v>0</v>
      </c>
      <c r="F117" s="10">
        <f t="shared" si="3"/>
        <v>0</v>
      </c>
    </row>
    <row r="118" spans="1:6" ht="15.75" customHeight="1">
      <c r="A118" s="33">
        <v>6331</v>
      </c>
      <c r="B118" s="37" t="s">
        <v>121</v>
      </c>
      <c r="C118" s="44">
        <v>4.7</v>
      </c>
      <c r="D118" s="44"/>
      <c r="E118" s="24">
        <v>0</v>
      </c>
      <c r="F118" s="10">
        <f t="shared" si="3"/>
        <v>0</v>
      </c>
    </row>
    <row r="119" spans="1:6" ht="15.75" customHeight="1">
      <c r="A119" s="33">
        <v>6521</v>
      </c>
      <c r="B119" s="37" t="s">
        <v>122</v>
      </c>
      <c r="C119" s="44">
        <v>1.4</v>
      </c>
      <c r="D119" s="44"/>
      <c r="E119" s="24">
        <v>0</v>
      </c>
      <c r="F119" s="10">
        <f t="shared" si="3"/>
        <v>0</v>
      </c>
    </row>
    <row r="120" spans="1:6" ht="15.75" customHeight="1">
      <c r="A120" s="33">
        <v>6339</v>
      </c>
      <c r="B120" s="37" t="s">
        <v>123</v>
      </c>
      <c r="C120" s="44">
        <v>2.82</v>
      </c>
      <c r="D120" s="44"/>
      <c r="E120" s="24">
        <v>0</v>
      </c>
      <c r="F120" s="10">
        <f t="shared" si="3"/>
        <v>0</v>
      </c>
    </row>
    <row r="121" spans="1:6" ht="15.75" customHeight="1">
      <c r="A121" s="33">
        <v>6320</v>
      </c>
      <c r="B121" s="37" t="s">
        <v>124</v>
      </c>
      <c r="C121" s="44">
        <v>2.96</v>
      </c>
      <c r="D121" s="44"/>
      <c r="E121" s="24">
        <v>0</v>
      </c>
      <c r="F121" s="10">
        <f t="shared" si="3"/>
        <v>0</v>
      </c>
    </row>
    <row r="122" spans="1:6" ht="15.75" customHeight="1">
      <c r="A122" s="33">
        <v>6319</v>
      </c>
      <c r="B122" s="37" t="s">
        <v>125</v>
      </c>
      <c r="C122" s="44">
        <v>2.45</v>
      </c>
      <c r="D122" s="44"/>
      <c r="E122" s="24">
        <v>0</v>
      </c>
      <c r="F122" s="10">
        <f t="shared" si="3"/>
        <v>0</v>
      </c>
    </row>
    <row r="123" spans="1:6" ht="15.75" customHeight="1">
      <c r="A123" s="33">
        <v>6318</v>
      </c>
      <c r="B123" s="37" t="s">
        <v>126</v>
      </c>
      <c r="C123" s="44">
        <v>1.57</v>
      </c>
      <c r="D123" s="44"/>
      <c r="E123" s="24">
        <v>0</v>
      </c>
      <c r="F123" s="10">
        <f t="shared" si="3"/>
        <v>0</v>
      </c>
    </row>
    <row r="124" spans="1:6" ht="15.75" customHeight="1">
      <c r="A124" s="33">
        <v>6316</v>
      </c>
      <c r="B124" s="37" t="s">
        <v>127</v>
      </c>
      <c r="C124" s="44">
        <v>0.77</v>
      </c>
      <c r="D124" s="44"/>
      <c r="E124" s="24">
        <v>0</v>
      </c>
      <c r="F124" s="10">
        <f t="shared" si="3"/>
        <v>0</v>
      </c>
    </row>
    <row r="125" spans="1:6" ht="15.75" customHeight="1">
      <c r="A125" s="33">
        <v>6321</v>
      </c>
      <c r="B125" s="37" t="s">
        <v>128</v>
      </c>
      <c r="C125" s="45">
        <v>4.37</v>
      </c>
      <c r="D125" s="45"/>
      <c r="E125" s="24">
        <v>0</v>
      </c>
      <c r="F125" s="10">
        <f t="shared" si="3"/>
        <v>0</v>
      </c>
    </row>
    <row r="126" spans="1:6" ht="15.75" customHeight="1">
      <c r="A126" s="33">
        <v>6317</v>
      </c>
      <c r="B126" s="37" t="s">
        <v>129</v>
      </c>
      <c r="C126" s="44">
        <v>0.86</v>
      </c>
      <c r="D126" s="44"/>
      <c r="E126" s="24">
        <v>0</v>
      </c>
      <c r="F126" s="10">
        <f t="shared" si="3"/>
        <v>0</v>
      </c>
    </row>
    <row r="127" spans="1:6" ht="15.75" customHeight="1">
      <c r="A127" s="33">
        <v>33025</v>
      </c>
      <c r="B127" s="37" t="s">
        <v>130</v>
      </c>
      <c r="C127" s="44">
        <v>8.2</v>
      </c>
      <c r="D127" s="44"/>
      <c r="E127" s="24">
        <v>0</v>
      </c>
      <c r="F127" s="10">
        <f aca="true" t="shared" si="4" ref="F127:F134">C127*E127</f>
        <v>0</v>
      </c>
    </row>
    <row r="128" spans="1:6" ht="15.75" customHeight="1">
      <c r="A128" s="33">
        <v>33026</v>
      </c>
      <c r="B128" s="37" t="s">
        <v>131</v>
      </c>
      <c r="C128" s="46">
        <v>10.6</v>
      </c>
      <c r="D128" s="46"/>
      <c r="E128" s="24">
        <v>0</v>
      </c>
      <c r="F128" s="10">
        <f t="shared" si="4"/>
        <v>0</v>
      </c>
    </row>
    <row r="129" spans="1:6" ht="15.75" customHeight="1">
      <c r="A129" s="33">
        <v>6413</v>
      </c>
      <c r="B129" s="37" t="s">
        <v>132</v>
      </c>
      <c r="C129" s="44">
        <v>20.29</v>
      </c>
      <c r="D129" s="44"/>
      <c r="E129" s="24">
        <v>0</v>
      </c>
      <c r="F129" s="10">
        <f t="shared" si="4"/>
        <v>0</v>
      </c>
    </row>
    <row r="130" spans="1:6" ht="15.75" customHeight="1">
      <c r="A130" s="33">
        <v>6412</v>
      </c>
      <c r="B130" s="37" t="s">
        <v>133</v>
      </c>
      <c r="C130" s="44">
        <v>6.72</v>
      </c>
      <c r="D130" s="44"/>
      <c r="E130" s="24">
        <v>0</v>
      </c>
      <c r="F130" s="10">
        <f t="shared" si="4"/>
        <v>0</v>
      </c>
    </row>
    <row r="131" spans="1:6" ht="15.75" customHeight="1">
      <c r="A131" s="33">
        <v>6410</v>
      </c>
      <c r="B131" s="37" t="s">
        <v>134</v>
      </c>
      <c r="C131" s="44">
        <v>5.78</v>
      </c>
      <c r="D131" s="44"/>
      <c r="E131" s="24">
        <v>0</v>
      </c>
      <c r="F131" s="10">
        <f t="shared" si="4"/>
        <v>0</v>
      </c>
    </row>
    <row r="132" spans="1:6" ht="15.75" customHeight="1">
      <c r="A132" s="33">
        <v>6414</v>
      </c>
      <c r="B132" s="37" t="s">
        <v>135</v>
      </c>
      <c r="C132" s="44">
        <v>21.1</v>
      </c>
      <c r="D132" s="44"/>
      <c r="E132" s="24">
        <v>0</v>
      </c>
      <c r="F132" s="10">
        <f t="shared" si="4"/>
        <v>0</v>
      </c>
    </row>
    <row r="133" spans="1:6" ht="15.75" customHeight="1">
      <c r="A133" s="33">
        <v>6415</v>
      </c>
      <c r="B133" s="37" t="s">
        <v>136</v>
      </c>
      <c r="C133" s="44">
        <v>30.5</v>
      </c>
      <c r="D133" s="44"/>
      <c r="E133" s="24">
        <v>0</v>
      </c>
      <c r="F133" s="10">
        <f t="shared" si="4"/>
        <v>0</v>
      </c>
    </row>
    <row r="134" spans="1:6" ht="15.75" customHeight="1">
      <c r="A134" s="33">
        <v>6411</v>
      </c>
      <c r="B134" s="37" t="s">
        <v>137</v>
      </c>
      <c r="C134" s="44">
        <v>6.32</v>
      </c>
      <c r="D134" s="44"/>
      <c r="E134" s="24">
        <v>0</v>
      </c>
      <c r="F134" s="10">
        <f t="shared" si="4"/>
        <v>0</v>
      </c>
    </row>
    <row r="135" spans="1:6" ht="20.25">
      <c r="A135" t="s">
        <v>138</v>
      </c>
      <c r="B135" t="s">
        <v>139</v>
      </c>
      <c r="C135" s="13" t="s">
        <v>140</v>
      </c>
      <c r="D135" s="14"/>
      <c r="E135" s="14"/>
      <c r="F135" s="15">
        <f>SUM(F3:F134)</f>
        <v>0</v>
      </c>
    </row>
    <row r="137" spans="1:9" ht="34.5" customHeight="1">
      <c r="A137" s="16" t="s">
        <v>141</v>
      </c>
      <c r="B137" s="16"/>
      <c r="C137" s="16"/>
      <c r="D137" s="16"/>
      <c r="E137" s="16"/>
      <c r="F137" s="16"/>
      <c r="G137" s="17"/>
      <c r="H137" s="47"/>
      <c r="I137" s="47"/>
    </row>
  </sheetData>
  <sheetProtection/>
  <mergeCells count="130">
    <mergeCell ref="A1:F1"/>
    <mergeCell ref="C2:D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E135"/>
    <mergeCell ref="A137:F137"/>
  </mergeCells>
  <printOptions/>
  <pageMargins left="0.39" right="0.39" top="0.79" bottom="0.39" header="0.39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SheetLayoutView="100" workbookViewId="0" topLeftCell="A1">
      <selection activeCell="E4" sqref="E4"/>
    </sheetView>
  </sheetViews>
  <sheetFormatPr defaultColWidth="8.75390625" defaultRowHeight="15.75"/>
  <cols>
    <col min="1" max="1" width="9.50390625" style="0" customWidth="1"/>
    <col min="2" max="2" width="38.25390625" style="0" customWidth="1"/>
    <col min="3" max="3" width="7.50390625" style="18" customWidth="1"/>
    <col min="4" max="4" width="8.50390625" style="18" customWidth="1"/>
    <col min="5" max="5" width="8.75390625" style="1" customWidth="1"/>
    <col min="6" max="6" width="10.50390625" style="1" customWidth="1"/>
  </cols>
  <sheetData>
    <row r="1" spans="1:6" ht="18.75">
      <c r="A1" s="2" t="s">
        <v>142</v>
      </c>
      <c r="B1" s="19"/>
      <c r="C1" s="20"/>
      <c r="D1" s="20"/>
      <c r="E1" s="20"/>
      <c r="F1" s="20"/>
    </row>
    <row r="2" spans="1:6" ht="31.5">
      <c r="A2" s="3" t="s">
        <v>1</v>
      </c>
      <c r="B2" s="32" t="s">
        <v>2</v>
      </c>
      <c r="C2" s="6" t="s">
        <v>3</v>
      </c>
      <c r="D2" s="6"/>
      <c r="E2" s="4" t="s">
        <v>4</v>
      </c>
      <c r="F2" s="4" t="s">
        <v>143</v>
      </c>
    </row>
    <row r="3" spans="1:6" ht="15.75" customHeight="1">
      <c r="A3" s="33">
        <v>1923</v>
      </c>
      <c r="B3" s="34" t="s">
        <v>144</v>
      </c>
      <c r="C3" s="35">
        <v>33.7</v>
      </c>
      <c r="D3" s="36" t="s">
        <v>7</v>
      </c>
      <c r="E3" s="9">
        <v>0</v>
      </c>
      <c r="F3" s="10">
        <f aca="true" t="shared" si="0" ref="F3:F9">C3*E3</f>
        <v>0</v>
      </c>
    </row>
    <row r="4" spans="1:6" ht="15.75" customHeight="1">
      <c r="A4" s="33">
        <v>1905</v>
      </c>
      <c r="B4" s="34" t="s">
        <v>145</v>
      </c>
      <c r="C4" s="35">
        <v>19.02</v>
      </c>
      <c r="D4" s="36" t="s">
        <v>7</v>
      </c>
      <c r="E4" s="9">
        <v>0</v>
      </c>
      <c r="F4" s="10">
        <f t="shared" si="0"/>
        <v>0</v>
      </c>
    </row>
    <row r="5" spans="1:6" ht="15.75" customHeight="1">
      <c r="A5" s="33">
        <v>1904</v>
      </c>
      <c r="B5" s="34" t="s">
        <v>146</v>
      </c>
      <c r="C5" s="35">
        <v>13.84</v>
      </c>
      <c r="D5" s="36" t="s">
        <v>7</v>
      </c>
      <c r="E5" s="9">
        <v>0</v>
      </c>
      <c r="F5" s="10">
        <f t="shared" si="0"/>
        <v>0</v>
      </c>
    </row>
    <row r="6" spans="1:6" ht="15.75" customHeight="1">
      <c r="A6" s="33">
        <v>1903</v>
      </c>
      <c r="B6" s="34" t="s">
        <v>147</v>
      </c>
      <c r="C6" s="35">
        <v>9.26</v>
      </c>
      <c r="D6" s="36" t="s">
        <v>7</v>
      </c>
      <c r="E6" s="9">
        <v>0</v>
      </c>
      <c r="F6" s="10">
        <f t="shared" si="0"/>
        <v>0</v>
      </c>
    </row>
    <row r="7" spans="1:6" ht="15.75" customHeight="1">
      <c r="A7" s="33">
        <v>1901</v>
      </c>
      <c r="B7" s="34" t="s">
        <v>148</v>
      </c>
      <c r="C7" s="35">
        <v>2.82</v>
      </c>
      <c r="D7" s="36" t="s">
        <v>7</v>
      </c>
      <c r="E7" s="9">
        <v>0</v>
      </c>
      <c r="F7" s="10">
        <f t="shared" si="0"/>
        <v>0</v>
      </c>
    </row>
    <row r="8" spans="1:6" ht="15.75" customHeight="1">
      <c r="A8" s="33">
        <v>1906</v>
      </c>
      <c r="B8" s="34" t="s">
        <v>149</v>
      </c>
      <c r="C8" s="35">
        <v>32.52</v>
      </c>
      <c r="D8" s="36" t="s">
        <v>7</v>
      </c>
      <c r="E8" s="9">
        <v>0</v>
      </c>
      <c r="F8" s="10">
        <f t="shared" si="0"/>
        <v>0</v>
      </c>
    </row>
    <row r="9" spans="1:6" ht="15.75" customHeight="1">
      <c r="A9" s="33">
        <v>1919</v>
      </c>
      <c r="B9" s="34" t="s">
        <v>150</v>
      </c>
      <c r="C9" s="35">
        <v>4.2</v>
      </c>
      <c r="D9" s="36" t="s">
        <v>7</v>
      </c>
      <c r="E9" s="9">
        <v>0</v>
      </c>
      <c r="F9" s="10">
        <f t="shared" si="0"/>
        <v>0</v>
      </c>
    </row>
    <row r="10" spans="1:6" ht="15.75" customHeight="1">
      <c r="A10" s="33">
        <v>6439</v>
      </c>
      <c r="B10" s="37" t="s">
        <v>151</v>
      </c>
      <c r="C10" s="38">
        <v>2.02</v>
      </c>
      <c r="D10" s="38"/>
      <c r="E10" s="9">
        <v>0</v>
      </c>
      <c r="F10" s="10">
        <f aca="true" t="shared" si="1" ref="F10:F18">C10*E10</f>
        <v>0</v>
      </c>
    </row>
    <row r="11" spans="1:6" ht="15.75" customHeight="1">
      <c r="A11" s="33">
        <v>6441</v>
      </c>
      <c r="B11" s="37" t="s">
        <v>152</v>
      </c>
      <c r="C11" s="38">
        <v>3.23</v>
      </c>
      <c r="D11" s="38"/>
      <c r="E11" s="9">
        <v>0</v>
      </c>
      <c r="F11" s="10">
        <f t="shared" si="1"/>
        <v>0</v>
      </c>
    </row>
    <row r="12" spans="1:6" ht="15.75" customHeight="1">
      <c r="A12" s="33">
        <v>6440</v>
      </c>
      <c r="B12" s="37" t="s">
        <v>153</v>
      </c>
      <c r="C12" s="38">
        <v>2.82</v>
      </c>
      <c r="D12" s="38"/>
      <c r="E12" s="9">
        <v>0</v>
      </c>
      <c r="F12" s="10">
        <f t="shared" si="1"/>
        <v>0</v>
      </c>
    </row>
    <row r="13" spans="1:6" ht="15.75" customHeight="1">
      <c r="A13" s="33">
        <v>6442</v>
      </c>
      <c r="B13" s="37" t="s">
        <v>154</v>
      </c>
      <c r="C13" s="38">
        <v>0.6</v>
      </c>
      <c r="D13" s="38"/>
      <c r="E13" s="9">
        <v>0</v>
      </c>
      <c r="F13" s="10">
        <f t="shared" si="1"/>
        <v>0</v>
      </c>
    </row>
    <row r="14" spans="1:6" ht="15.75" customHeight="1">
      <c r="A14" s="33">
        <v>6446</v>
      </c>
      <c r="B14" s="37" t="s">
        <v>155</v>
      </c>
      <c r="C14" s="38">
        <v>8.2</v>
      </c>
      <c r="D14" s="38"/>
      <c r="E14" s="9">
        <v>0</v>
      </c>
      <c r="F14" s="10">
        <f t="shared" si="1"/>
        <v>0</v>
      </c>
    </row>
    <row r="15" spans="1:6" ht="15.75" customHeight="1">
      <c r="A15" s="33">
        <v>6443</v>
      </c>
      <c r="B15" s="37" t="s">
        <v>156</v>
      </c>
      <c r="C15" s="38">
        <v>0.94</v>
      </c>
      <c r="D15" s="38"/>
      <c r="E15" s="9">
        <v>0</v>
      </c>
      <c r="F15" s="10">
        <f t="shared" si="1"/>
        <v>0</v>
      </c>
    </row>
    <row r="16" spans="1:6" ht="15.75" customHeight="1">
      <c r="A16" s="33">
        <v>6444</v>
      </c>
      <c r="B16" s="37" t="s">
        <v>157</v>
      </c>
      <c r="C16" s="38">
        <v>4.7</v>
      </c>
      <c r="D16" s="38"/>
      <c r="E16" s="9">
        <v>0</v>
      </c>
      <c r="F16" s="10">
        <f t="shared" si="1"/>
        <v>0</v>
      </c>
    </row>
    <row r="17" spans="1:6" ht="15.75" customHeight="1">
      <c r="A17" s="33">
        <v>6445</v>
      </c>
      <c r="B17" s="37" t="s">
        <v>158</v>
      </c>
      <c r="C17" s="38">
        <v>6.72</v>
      </c>
      <c r="D17" s="38"/>
      <c r="E17" s="9">
        <v>0</v>
      </c>
      <c r="F17" s="10">
        <f t="shared" si="1"/>
        <v>0</v>
      </c>
    </row>
    <row r="18" spans="1:6" ht="15.75" customHeight="1">
      <c r="A18" s="33">
        <v>6447</v>
      </c>
      <c r="B18" s="37" t="s">
        <v>159</v>
      </c>
      <c r="C18" s="38">
        <v>13.44</v>
      </c>
      <c r="D18" s="38"/>
      <c r="E18" s="9">
        <v>0</v>
      </c>
      <c r="F18" s="10">
        <f t="shared" si="1"/>
        <v>0</v>
      </c>
    </row>
    <row r="19" spans="1:6" ht="15.75" customHeight="1">
      <c r="A19" s="33">
        <v>100</v>
      </c>
      <c r="B19" s="37" t="s">
        <v>160</v>
      </c>
      <c r="C19" s="38">
        <v>2.8</v>
      </c>
      <c r="D19" s="38"/>
      <c r="E19" s="9">
        <v>0</v>
      </c>
      <c r="F19" s="10">
        <f aca="true" t="shared" si="2" ref="F19:F71">C19*E19</f>
        <v>0</v>
      </c>
    </row>
    <row r="20" spans="1:6" ht="15.75" customHeight="1">
      <c r="A20" s="33">
        <v>6479</v>
      </c>
      <c r="B20" s="37" t="s">
        <v>161</v>
      </c>
      <c r="C20" s="38">
        <v>6.05</v>
      </c>
      <c r="D20" s="38"/>
      <c r="E20" s="9">
        <v>0</v>
      </c>
      <c r="F20" s="10">
        <f t="shared" si="2"/>
        <v>0</v>
      </c>
    </row>
    <row r="21" spans="1:6" ht="15.75" customHeight="1">
      <c r="A21" s="33">
        <v>6478</v>
      </c>
      <c r="B21" s="37" t="s">
        <v>162</v>
      </c>
      <c r="C21" s="38">
        <v>2.69</v>
      </c>
      <c r="D21" s="38"/>
      <c r="E21" s="9">
        <v>0</v>
      </c>
      <c r="F21" s="10">
        <f t="shared" si="2"/>
        <v>0</v>
      </c>
    </row>
    <row r="22" spans="1:6" ht="15.75" customHeight="1">
      <c r="A22" s="33">
        <v>6477</v>
      </c>
      <c r="B22" s="37" t="s">
        <v>163</v>
      </c>
      <c r="C22" s="38">
        <v>1.88</v>
      </c>
      <c r="D22" s="38"/>
      <c r="E22" s="9">
        <v>0</v>
      </c>
      <c r="F22" s="10">
        <f t="shared" si="2"/>
        <v>0</v>
      </c>
    </row>
    <row r="23" spans="1:6" ht="15.75" customHeight="1">
      <c r="A23" s="33">
        <v>6475</v>
      </c>
      <c r="B23" s="37" t="s">
        <v>164</v>
      </c>
      <c r="C23" s="38">
        <v>0.6</v>
      </c>
      <c r="D23" s="38"/>
      <c r="E23" s="9">
        <v>0</v>
      </c>
      <c r="F23" s="10">
        <f t="shared" si="2"/>
        <v>0</v>
      </c>
    </row>
    <row r="24" spans="1:6" ht="15.75" customHeight="1">
      <c r="A24" s="33">
        <v>6480</v>
      </c>
      <c r="B24" s="37" t="s">
        <v>165</v>
      </c>
      <c r="C24" s="38">
        <v>9.26</v>
      </c>
      <c r="D24" s="38"/>
      <c r="E24" s="9">
        <v>0</v>
      </c>
      <c r="F24" s="10">
        <f t="shared" si="2"/>
        <v>0</v>
      </c>
    </row>
    <row r="25" spans="1:6" ht="15.75" customHeight="1">
      <c r="A25" s="33">
        <v>6476</v>
      </c>
      <c r="B25" s="37" t="s">
        <v>166</v>
      </c>
      <c r="C25" s="38">
        <v>0.77</v>
      </c>
      <c r="D25" s="38"/>
      <c r="E25" s="9">
        <v>0</v>
      </c>
      <c r="F25" s="10">
        <f t="shared" si="2"/>
        <v>0</v>
      </c>
    </row>
    <row r="26" spans="1:6" ht="15.75" customHeight="1">
      <c r="A26" s="33">
        <v>6487</v>
      </c>
      <c r="B26" s="37" t="s">
        <v>167</v>
      </c>
      <c r="C26" s="38">
        <v>2.6</v>
      </c>
      <c r="D26" s="38"/>
      <c r="E26" s="9">
        <v>0</v>
      </c>
      <c r="F26" s="10">
        <f t="shared" si="2"/>
        <v>0</v>
      </c>
    </row>
    <row r="27" spans="1:6" ht="15.75" customHeight="1">
      <c r="A27" s="33">
        <v>6486</v>
      </c>
      <c r="B27" s="37" t="s">
        <v>168</v>
      </c>
      <c r="C27" s="38">
        <v>4.1</v>
      </c>
      <c r="D27" s="38"/>
      <c r="E27" s="9">
        <v>0</v>
      </c>
      <c r="F27" s="10">
        <f t="shared" si="2"/>
        <v>0</v>
      </c>
    </row>
    <row r="28" spans="1:6" ht="15.75" customHeight="1">
      <c r="A28" s="33">
        <v>6450</v>
      </c>
      <c r="B28" s="37" t="s">
        <v>169</v>
      </c>
      <c r="C28" s="38">
        <v>2.82</v>
      </c>
      <c r="D28" s="38"/>
      <c r="E28" s="9">
        <v>0</v>
      </c>
      <c r="F28" s="10">
        <f t="shared" si="2"/>
        <v>0</v>
      </c>
    </row>
    <row r="29" spans="1:6" ht="15.75" customHeight="1">
      <c r="A29" s="33">
        <v>6448</v>
      </c>
      <c r="B29" s="37" t="s">
        <v>170</v>
      </c>
      <c r="C29" s="38">
        <v>0.74</v>
      </c>
      <c r="D29" s="38"/>
      <c r="E29" s="9">
        <v>0</v>
      </c>
      <c r="F29" s="10">
        <f t="shared" si="2"/>
        <v>0</v>
      </c>
    </row>
    <row r="30" spans="1:6" ht="15.75" customHeight="1">
      <c r="A30" s="33">
        <v>6452</v>
      </c>
      <c r="B30" s="37" t="s">
        <v>171</v>
      </c>
      <c r="C30" s="38">
        <v>8.74</v>
      </c>
      <c r="D30" s="38"/>
      <c r="E30" s="9">
        <v>0</v>
      </c>
      <c r="F30" s="10">
        <f t="shared" si="2"/>
        <v>0</v>
      </c>
    </row>
    <row r="31" spans="1:6" ht="15.75" customHeight="1">
      <c r="A31" s="33">
        <v>6451</v>
      </c>
      <c r="B31" s="37" t="s">
        <v>172</v>
      </c>
      <c r="C31" s="38">
        <v>5.51</v>
      </c>
      <c r="D31" s="38"/>
      <c r="E31" s="9">
        <v>0</v>
      </c>
      <c r="F31" s="10">
        <f t="shared" si="2"/>
        <v>0</v>
      </c>
    </row>
    <row r="32" spans="1:6" ht="15.75" customHeight="1">
      <c r="A32" s="33">
        <v>6453</v>
      </c>
      <c r="B32" s="37" t="s">
        <v>173</v>
      </c>
      <c r="C32" s="38">
        <v>18.28</v>
      </c>
      <c r="D32" s="38"/>
      <c r="E32" s="9">
        <v>0</v>
      </c>
      <c r="F32" s="10">
        <f t="shared" si="2"/>
        <v>0</v>
      </c>
    </row>
    <row r="33" spans="1:6" ht="15.75" customHeight="1">
      <c r="A33" s="33">
        <v>6449</v>
      </c>
      <c r="B33" s="37" t="s">
        <v>174</v>
      </c>
      <c r="C33" s="38">
        <v>1.1</v>
      </c>
      <c r="D33" s="38"/>
      <c r="E33" s="9">
        <v>0</v>
      </c>
      <c r="F33" s="10">
        <f t="shared" si="2"/>
        <v>0</v>
      </c>
    </row>
    <row r="34" spans="1:6" ht="15.75" customHeight="1">
      <c r="A34" s="33">
        <v>6458</v>
      </c>
      <c r="B34" s="37" t="s">
        <v>175</v>
      </c>
      <c r="C34" s="38">
        <v>3.08</v>
      </c>
      <c r="D34" s="38"/>
      <c r="E34" s="9">
        <v>0</v>
      </c>
      <c r="F34" s="10">
        <f t="shared" si="2"/>
        <v>0</v>
      </c>
    </row>
    <row r="35" spans="1:6" ht="15.75" customHeight="1">
      <c r="A35" s="33">
        <v>6456</v>
      </c>
      <c r="B35" s="37" t="s">
        <v>176</v>
      </c>
      <c r="C35" s="38">
        <v>0.48</v>
      </c>
      <c r="D35" s="38"/>
      <c r="E35" s="9">
        <v>0</v>
      </c>
      <c r="F35" s="10">
        <f t="shared" si="2"/>
        <v>0</v>
      </c>
    </row>
    <row r="36" spans="1:6" ht="15.75" customHeight="1">
      <c r="A36" s="33">
        <v>6460</v>
      </c>
      <c r="B36" s="37" t="s">
        <v>177</v>
      </c>
      <c r="C36" s="38">
        <v>8.4</v>
      </c>
      <c r="D36" s="38"/>
      <c r="E36" s="9">
        <v>0</v>
      </c>
      <c r="F36" s="10">
        <f t="shared" si="2"/>
        <v>0</v>
      </c>
    </row>
    <row r="37" spans="1:6" ht="15.75" customHeight="1">
      <c r="A37" s="33">
        <v>6459</v>
      </c>
      <c r="B37" s="37" t="s">
        <v>178</v>
      </c>
      <c r="C37" s="38">
        <v>5.38</v>
      </c>
      <c r="D37" s="38"/>
      <c r="E37" s="9">
        <v>0</v>
      </c>
      <c r="F37" s="10">
        <f t="shared" si="2"/>
        <v>0</v>
      </c>
    </row>
    <row r="38" spans="1:6" ht="15.75" customHeight="1">
      <c r="A38" s="33">
        <v>6461</v>
      </c>
      <c r="B38" s="37" t="s">
        <v>179</v>
      </c>
      <c r="C38" s="38">
        <v>18.14</v>
      </c>
      <c r="D38" s="38"/>
      <c r="E38" s="9">
        <v>0</v>
      </c>
      <c r="F38" s="10">
        <f t="shared" si="2"/>
        <v>0</v>
      </c>
    </row>
    <row r="39" spans="1:6" ht="15.75" customHeight="1">
      <c r="A39" s="33">
        <v>6457</v>
      </c>
      <c r="B39" s="37" t="s">
        <v>180</v>
      </c>
      <c r="C39" s="38">
        <v>1.01</v>
      </c>
      <c r="D39" s="38"/>
      <c r="E39" s="9">
        <v>0</v>
      </c>
      <c r="F39" s="10">
        <f t="shared" si="2"/>
        <v>0</v>
      </c>
    </row>
    <row r="40" spans="1:6" ht="15.75" customHeight="1">
      <c r="A40" s="33">
        <v>6462</v>
      </c>
      <c r="B40" s="37" t="s">
        <v>181</v>
      </c>
      <c r="C40" s="38">
        <v>1.13</v>
      </c>
      <c r="D40" s="38"/>
      <c r="E40" s="9">
        <v>0</v>
      </c>
      <c r="F40" s="10">
        <f t="shared" si="2"/>
        <v>0</v>
      </c>
    </row>
    <row r="41" spans="1:6" ht="15.75" customHeight="1">
      <c r="A41" s="33">
        <v>6454</v>
      </c>
      <c r="B41" s="37" t="s">
        <v>182</v>
      </c>
      <c r="C41" s="38">
        <v>1.48</v>
      </c>
      <c r="D41" s="38"/>
      <c r="E41" s="9">
        <v>0</v>
      </c>
      <c r="F41" s="10">
        <f t="shared" si="2"/>
        <v>0</v>
      </c>
    </row>
    <row r="42" spans="1:6" ht="15.75" customHeight="1">
      <c r="A42" s="33">
        <v>6455</v>
      </c>
      <c r="B42" s="37" t="s">
        <v>183</v>
      </c>
      <c r="C42" s="38">
        <v>1.88</v>
      </c>
      <c r="D42" s="38"/>
      <c r="E42" s="9">
        <v>0</v>
      </c>
      <c r="F42" s="10">
        <f t="shared" si="2"/>
        <v>0</v>
      </c>
    </row>
    <row r="43" spans="1:6" ht="15.75" customHeight="1">
      <c r="A43" s="33">
        <v>6463</v>
      </c>
      <c r="B43" s="37" t="s">
        <v>184</v>
      </c>
      <c r="C43" s="38">
        <v>0.94</v>
      </c>
      <c r="D43" s="38"/>
      <c r="E43" s="9">
        <v>0</v>
      </c>
      <c r="F43" s="10">
        <f t="shared" si="2"/>
        <v>0</v>
      </c>
    </row>
    <row r="44" spans="1:6" ht="15.75" customHeight="1">
      <c r="A44" s="33">
        <v>6464</v>
      </c>
      <c r="B44" s="37" t="s">
        <v>185</v>
      </c>
      <c r="C44" s="38">
        <v>1.21</v>
      </c>
      <c r="D44" s="38"/>
      <c r="E44" s="9">
        <v>0</v>
      </c>
      <c r="F44" s="10">
        <f t="shared" si="2"/>
        <v>0</v>
      </c>
    </row>
    <row r="45" spans="1:6" ht="15.75" customHeight="1">
      <c r="A45" s="33">
        <v>6418</v>
      </c>
      <c r="B45" s="37" t="s">
        <v>186</v>
      </c>
      <c r="C45" s="38">
        <v>2.69</v>
      </c>
      <c r="D45" s="38"/>
      <c r="E45" s="9">
        <v>0</v>
      </c>
      <c r="F45" s="10">
        <f t="shared" si="2"/>
        <v>0</v>
      </c>
    </row>
    <row r="46" spans="1:6" ht="15.75" customHeight="1">
      <c r="A46" s="33">
        <v>6416</v>
      </c>
      <c r="B46" s="37" t="s">
        <v>187</v>
      </c>
      <c r="C46" s="38">
        <v>0.54</v>
      </c>
      <c r="D46" s="38"/>
      <c r="E46" s="9">
        <v>0</v>
      </c>
      <c r="F46" s="10">
        <f t="shared" si="2"/>
        <v>0</v>
      </c>
    </row>
    <row r="47" spans="1:6" ht="15.75" customHeight="1">
      <c r="A47" s="33">
        <v>6420</v>
      </c>
      <c r="B47" s="37" t="s">
        <v>188</v>
      </c>
      <c r="C47" s="38">
        <v>4.76</v>
      </c>
      <c r="D47" s="38"/>
      <c r="E47" s="9">
        <v>0</v>
      </c>
      <c r="F47" s="10">
        <f t="shared" si="2"/>
        <v>0</v>
      </c>
    </row>
    <row r="48" spans="1:6" ht="15.75" customHeight="1">
      <c r="A48" s="33">
        <v>6419</v>
      </c>
      <c r="B48" s="37" t="s">
        <v>189</v>
      </c>
      <c r="C48" s="38">
        <v>3.29</v>
      </c>
      <c r="D48" s="38"/>
      <c r="E48" s="9">
        <v>0</v>
      </c>
      <c r="F48" s="10">
        <f t="shared" si="2"/>
        <v>0</v>
      </c>
    </row>
    <row r="49" spans="1:6" ht="15.75" customHeight="1">
      <c r="A49" s="33">
        <v>6421</v>
      </c>
      <c r="B49" s="37" t="s">
        <v>190</v>
      </c>
      <c r="C49" s="38">
        <v>9.26</v>
      </c>
      <c r="D49" s="38"/>
      <c r="E49" s="9">
        <v>0</v>
      </c>
      <c r="F49" s="10">
        <f t="shared" si="2"/>
        <v>0</v>
      </c>
    </row>
    <row r="50" spans="1:6" ht="15.75" customHeight="1">
      <c r="A50" s="33">
        <v>6417</v>
      </c>
      <c r="B50" s="37" t="s">
        <v>191</v>
      </c>
      <c r="C50" s="38">
        <v>0.6</v>
      </c>
      <c r="D50" s="38"/>
      <c r="E50" s="9">
        <v>0</v>
      </c>
      <c r="F50" s="10">
        <f t="shared" si="2"/>
        <v>0</v>
      </c>
    </row>
    <row r="51" spans="1:6" ht="15.75" customHeight="1">
      <c r="A51" s="33">
        <v>6430</v>
      </c>
      <c r="B51" s="37" t="s">
        <v>192</v>
      </c>
      <c r="C51" s="38">
        <v>4.5</v>
      </c>
      <c r="D51" s="38"/>
      <c r="E51" s="9">
        <v>0</v>
      </c>
      <c r="F51" s="10">
        <f t="shared" si="2"/>
        <v>0</v>
      </c>
    </row>
    <row r="52" spans="1:6" ht="15.75" customHeight="1">
      <c r="A52" s="33">
        <v>6428</v>
      </c>
      <c r="B52" s="37" t="s">
        <v>193</v>
      </c>
      <c r="C52" s="38">
        <v>4.5</v>
      </c>
      <c r="D52" s="38"/>
      <c r="E52" s="9">
        <v>0</v>
      </c>
      <c r="F52" s="10">
        <f t="shared" si="2"/>
        <v>0</v>
      </c>
    </row>
    <row r="53" spans="1:6" ht="15.75" customHeight="1">
      <c r="A53" s="33">
        <v>6431</v>
      </c>
      <c r="B53" s="37" t="s">
        <v>194</v>
      </c>
      <c r="C53" s="38">
        <v>4.5</v>
      </c>
      <c r="D53" s="38"/>
      <c r="E53" s="9">
        <v>0</v>
      </c>
      <c r="F53" s="10">
        <f t="shared" si="2"/>
        <v>0</v>
      </c>
    </row>
    <row r="54" spans="1:6" ht="15.75" customHeight="1">
      <c r="A54" s="33">
        <v>6429</v>
      </c>
      <c r="B54" s="37" t="s">
        <v>195</v>
      </c>
      <c r="C54" s="38">
        <v>4.5</v>
      </c>
      <c r="D54" s="38"/>
      <c r="E54" s="9">
        <v>0</v>
      </c>
      <c r="F54" s="10">
        <f t="shared" si="2"/>
        <v>0</v>
      </c>
    </row>
    <row r="55" spans="1:6" ht="15.75" customHeight="1">
      <c r="A55" s="33">
        <v>6427</v>
      </c>
      <c r="B55" s="37" t="s">
        <v>196</v>
      </c>
      <c r="C55" s="38">
        <v>3.23</v>
      </c>
      <c r="D55" s="38"/>
      <c r="E55" s="9">
        <v>0</v>
      </c>
      <c r="F55" s="10">
        <f t="shared" si="2"/>
        <v>0</v>
      </c>
    </row>
    <row r="56" spans="1:6" ht="15.75" customHeight="1">
      <c r="A56" s="33">
        <v>6425</v>
      </c>
      <c r="B56" s="37" t="s">
        <v>197</v>
      </c>
      <c r="C56" s="38">
        <v>3.23</v>
      </c>
      <c r="D56" s="38"/>
      <c r="E56" s="9">
        <v>0</v>
      </c>
      <c r="F56" s="10">
        <f t="shared" si="2"/>
        <v>0</v>
      </c>
    </row>
    <row r="57" spans="1:6" ht="15.75" customHeight="1">
      <c r="A57" s="33">
        <v>6426</v>
      </c>
      <c r="B57" s="37" t="s">
        <v>198</v>
      </c>
      <c r="C57" s="38">
        <v>3.23</v>
      </c>
      <c r="D57" s="38"/>
      <c r="E57" s="9">
        <v>0</v>
      </c>
      <c r="F57" s="10">
        <f t="shared" si="2"/>
        <v>0</v>
      </c>
    </row>
    <row r="58" spans="1:6" ht="15.75" customHeight="1">
      <c r="A58" s="33">
        <v>6423</v>
      </c>
      <c r="B58" s="37" t="s">
        <v>199</v>
      </c>
      <c r="C58" s="38">
        <v>2.08</v>
      </c>
      <c r="D58" s="38"/>
      <c r="E58" s="9">
        <v>0</v>
      </c>
      <c r="F58" s="10">
        <f t="shared" si="2"/>
        <v>0</v>
      </c>
    </row>
    <row r="59" spans="1:6" ht="15.75" customHeight="1">
      <c r="A59" s="33">
        <v>6424</v>
      </c>
      <c r="B59" s="37" t="s">
        <v>200</v>
      </c>
      <c r="C59" s="38">
        <v>2.08</v>
      </c>
      <c r="D59" s="38"/>
      <c r="E59" s="9">
        <v>0</v>
      </c>
      <c r="F59" s="10">
        <f t="shared" si="2"/>
        <v>0</v>
      </c>
    </row>
    <row r="60" spans="1:6" ht="15.75" customHeight="1">
      <c r="A60" s="33">
        <v>6434</v>
      </c>
      <c r="B60" s="37" t="s">
        <v>201</v>
      </c>
      <c r="C60" s="38">
        <v>9.26</v>
      </c>
      <c r="D60" s="38"/>
      <c r="E60" s="9">
        <v>0</v>
      </c>
      <c r="F60" s="10">
        <f t="shared" si="2"/>
        <v>0</v>
      </c>
    </row>
    <row r="61" spans="1:6" ht="15.75" customHeight="1">
      <c r="A61" s="33">
        <v>6432</v>
      </c>
      <c r="B61" s="37" t="s">
        <v>202</v>
      </c>
      <c r="C61" s="38">
        <v>9.26</v>
      </c>
      <c r="D61" s="38"/>
      <c r="E61" s="9">
        <v>0</v>
      </c>
      <c r="F61" s="10">
        <f t="shared" si="2"/>
        <v>0</v>
      </c>
    </row>
    <row r="62" spans="1:6" ht="15.75" customHeight="1">
      <c r="A62" s="33">
        <v>6436</v>
      </c>
      <c r="B62" s="37" t="s">
        <v>203</v>
      </c>
      <c r="C62" s="38">
        <v>9.26</v>
      </c>
      <c r="D62" s="38"/>
      <c r="E62" s="9">
        <v>0</v>
      </c>
      <c r="F62" s="10">
        <f t="shared" si="2"/>
        <v>0</v>
      </c>
    </row>
    <row r="63" spans="1:6" ht="15.75" customHeight="1">
      <c r="A63" s="33">
        <v>6435</v>
      </c>
      <c r="B63" s="37" t="s">
        <v>204</v>
      </c>
      <c r="C63" s="38">
        <v>9.26</v>
      </c>
      <c r="D63" s="38"/>
      <c r="E63" s="9">
        <v>0</v>
      </c>
      <c r="F63" s="10">
        <f t="shared" si="2"/>
        <v>0</v>
      </c>
    </row>
    <row r="64" spans="1:6" ht="15.75" customHeight="1">
      <c r="A64" s="33">
        <v>6433</v>
      </c>
      <c r="B64" s="37" t="s">
        <v>205</v>
      </c>
      <c r="C64" s="38">
        <v>9.26</v>
      </c>
      <c r="D64" s="38"/>
      <c r="E64" s="9">
        <v>0</v>
      </c>
      <c r="F64" s="10">
        <f t="shared" si="2"/>
        <v>0</v>
      </c>
    </row>
    <row r="65" spans="1:6" ht="15.75" customHeight="1">
      <c r="A65" s="33">
        <v>6422</v>
      </c>
      <c r="B65" s="37" t="s">
        <v>206</v>
      </c>
      <c r="C65" s="38">
        <v>0.67</v>
      </c>
      <c r="D65" s="38"/>
      <c r="E65" s="9">
        <v>0</v>
      </c>
      <c r="F65" s="10">
        <f t="shared" si="2"/>
        <v>0</v>
      </c>
    </row>
    <row r="66" spans="1:6" ht="15.75" customHeight="1">
      <c r="A66" s="33">
        <v>6438</v>
      </c>
      <c r="B66" s="37" t="s">
        <v>207</v>
      </c>
      <c r="C66" s="38">
        <v>2.69</v>
      </c>
      <c r="D66" s="38"/>
      <c r="E66" s="9">
        <v>0</v>
      </c>
      <c r="F66" s="10">
        <f t="shared" si="2"/>
        <v>0</v>
      </c>
    </row>
    <row r="67" spans="1:6" ht="15.75" customHeight="1">
      <c r="A67" s="33">
        <v>6437</v>
      </c>
      <c r="B67" s="37" t="s">
        <v>208</v>
      </c>
      <c r="C67" s="38">
        <v>0.6</v>
      </c>
      <c r="D67" s="38"/>
      <c r="E67" s="9">
        <v>0</v>
      </c>
      <c r="F67" s="10">
        <f t="shared" si="2"/>
        <v>0</v>
      </c>
    </row>
    <row r="68" spans="1:6" ht="15.75" customHeight="1">
      <c r="A68" s="33">
        <v>28048</v>
      </c>
      <c r="B68" s="37" t="s">
        <v>209</v>
      </c>
      <c r="C68" s="38">
        <v>0.4</v>
      </c>
      <c r="D68" s="38"/>
      <c r="E68" s="9">
        <v>0</v>
      </c>
      <c r="F68" s="10">
        <f t="shared" si="2"/>
        <v>0</v>
      </c>
    </row>
    <row r="69" spans="1:6" ht="15.75" customHeight="1">
      <c r="A69" s="33">
        <v>28049</v>
      </c>
      <c r="B69" s="37" t="s">
        <v>210</v>
      </c>
      <c r="C69" s="38">
        <v>0.6</v>
      </c>
      <c r="D69" s="38"/>
      <c r="E69" s="9">
        <v>0</v>
      </c>
      <c r="F69" s="10">
        <f t="shared" si="2"/>
        <v>0</v>
      </c>
    </row>
    <row r="70" spans="1:6" ht="15.75" customHeight="1">
      <c r="A70" s="33">
        <v>3213</v>
      </c>
      <c r="B70" s="37" t="s">
        <v>211</v>
      </c>
      <c r="C70" s="38">
        <v>39.32</v>
      </c>
      <c r="D70" s="38"/>
      <c r="E70" s="9">
        <v>0</v>
      </c>
      <c r="F70" s="10">
        <f t="shared" si="2"/>
        <v>0</v>
      </c>
    </row>
    <row r="71" spans="1:6" ht="15.75" customHeight="1">
      <c r="A71" s="33">
        <v>3214</v>
      </c>
      <c r="B71" s="37" t="s">
        <v>212</v>
      </c>
      <c r="C71" s="38">
        <v>54.6</v>
      </c>
      <c r="D71" s="38"/>
      <c r="E71" s="9">
        <v>0</v>
      </c>
      <c r="F71" s="10">
        <f t="shared" si="2"/>
        <v>0</v>
      </c>
    </row>
    <row r="72" spans="1:6" ht="15.75" customHeight="1">
      <c r="A72" s="33">
        <v>3212</v>
      </c>
      <c r="B72" s="37" t="s">
        <v>213</v>
      </c>
      <c r="C72" s="38">
        <v>30.72</v>
      </c>
      <c r="D72" s="38"/>
      <c r="E72" s="9">
        <v>0</v>
      </c>
      <c r="F72" s="10">
        <f aca="true" t="shared" si="3" ref="F72:F106">C72*E72</f>
        <v>0</v>
      </c>
    </row>
    <row r="73" spans="1:6" ht="15.75" customHeight="1">
      <c r="A73" s="33">
        <v>3209</v>
      </c>
      <c r="B73" s="37" t="s">
        <v>214</v>
      </c>
      <c r="C73" s="38">
        <v>11.82</v>
      </c>
      <c r="D73" s="38"/>
      <c r="E73" s="9">
        <v>0</v>
      </c>
      <c r="F73" s="10">
        <f t="shared" si="3"/>
        <v>0</v>
      </c>
    </row>
    <row r="74" spans="1:6" ht="15.75" customHeight="1">
      <c r="A74" s="33">
        <v>3211</v>
      </c>
      <c r="B74" s="37" t="s">
        <v>215</v>
      </c>
      <c r="C74" s="38">
        <v>22.49</v>
      </c>
      <c r="D74" s="38"/>
      <c r="E74" s="9">
        <v>0</v>
      </c>
      <c r="F74" s="10">
        <f t="shared" si="3"/>
        <v>0</v>
      </c>
    </row>
    <row r="75" spans="1:6" ht="15.75" customHeight="1">
      <c r="A75" s="33">
        <v>3210</v>
      </c>
      <c r="B75" s="37" t="s">
        <v>216</v>
      </c>
      <c r="C75" s="38">
        <v>15.04</v>
      </c>
      <c r="D75" s="38"/>
      <c r="E75" s="9">
        <v>0</v>
      </c>
      <c r="F75" s="10">
        <f t="shared" si="3"/>
        <v>0</v>
      </c>
    </row>
    <row r="76" spans="1:6" ht="15.75" customHeight="1">
      <c r="A76" s="33">
        <v>6488</v>
      </c>
      <c r="B76" s="37" t="s">
        <v>217</v>
      </c>
      <c r="C76" s="38">
        <v>3.3</v>
      </c>
      <c r="D76" s="38"/>
      <c r="E76" s="9">
        <v>0</v>
      </c>
      <c r="F76" s="10">
        <f t="shared" si="3"/>
        <v>0</v>
      </c>
    </row>
    <row r="77" spans="1:6" ht="15.75" customHeight="1">
      <c r="A77" s="33">
        <v>6495</v>
      </c>
      <c r="B77" s="37" t="s">
        <v>218</v>
      </c>
      <c r="C77" s="38">
        <v>4</v>
      </c>
      <c r="D77" s="38"/>
      <c r="E77" s="9">
        <v>0</v>
      </c>
      <c r="F77" s="10">
        <f t="shared" si="3"/>
        <v>0</v>
      </c>
    </row>
    <row r="78" spans="1:6" ht="15.75" customHeight="1">
      <c r="A78" s="33">
        <v>6496</v>
      </c>
      <c r="B78" s="37" t="s">
        <v>219</v>
      </c>
      <c r="C78" s="38">
        <v>8</v>
      </c>
      <c r="D78" s="38"/>
      <c r="E78" s="9">
        <v>0</v>
      </c>
      <c r="F78" s="10">
        <f t="shared" si="3"/>
        <v>0</v>
      </c>
    </row>
    <row r="79" spans="1:6" ht="15.75" customHeight="1">
      <c r="A79" s="33">
        <v>6493</v>
      </c>
      <c r="B79" s="37" t="s">
        <v>220</v>
      </c>
      <c r="C79" s="38">
        <v>47.5</v>
      </c>
      <c r="D79" s="38"/>
      <c r="E79" s="9">
        <v>0</v>
      </c>
      <c r="F79" s="10">
        <f t="shared" si="3"/>
        <v>0</v>
      </c>
    </row>
    <row r="80" spans="1:6" ht="15.75" customHeight="1">
      <c r="A80" s="33">
        <v>6490</v>
      </c>
      <c r="B80" s="37" t="s">
        <v>221</v>
      </c>
      <c r="C80" s="38">
        <v>7.6</v>
      </c>
      <c r="D80" s="38"/>
      <c r="E80" s="9">
        <v>0</v>
      </c>
      <c r="F80" s="10">
        <f t="shared" si="3"/>
        <v>0</v>
      </c>
    </row>
    <row r="81" spans="1:6" ht="15.75" customHeight="1">
      <c r="A81" s="33">
        <v>6491</v>
      </c>
      <c r="B81" s="37" t="s">
        <v>222</v>
      </c>
      <c r="C81" s="38">
        <v>25.8</v>
      </c>
      <c r="D81" s="38"/>
      <c r="E81" s="9">
        <v>0</v>
      </c>
      <c r="F81" s="10">
        <f t="shared" si="3"/>
        <v>0</v>
      </c>
    </row>
    <row r="82" spans="1:6" ht="15.75" customHeight="1">
      <c r="A82" s="33">
        <v>6489</v>
      </c>
      <c r="B82" s="37" t="s">
        <v>223</v>
      </c>
      <c r="C82" s="38">
        <v>4.6</v>
      </c>
      <c r="D82" s="38"/>
      <c r="E82" s="9">
        <v>0</v>
      </c>
      <c r="F82" s="10">
        <f t="shared" si="3"/>
        <v>0</v>
      </c>
    </row>
    <row r="83" spans="1:6" ht="15.75" customHeight="1">
      <c r="A83" s="33">
        <v>6494</v>
      </c>
      <c r="B83" s="37" t="s">
        <v>224</v>
      </c>
      <c r="C83" s="38">
        <v>3.3</v>
      </c>
      <c r="D83" s="38"/>
      <c r="E83" s="9">
        <v>0</v>
      </c>
      <c r="F83" s="10">
        <f t="shared" si="3"/>
        <v>0</v>
      </c>
    </row>
    <row r="84" spans="1:6" ht="15.75" customHeight="1">
      <c r="A84" s="33">
        <v>6492</v>
      </c>
      <c r="B84" s="37" t="s">
        <v>225</v>
      </c>
      <c r="C84" s="38">
        <v>33.8</v>
      </c>
      <c r="D84" s="38"/>
      <c r="E84" s="9">
        <v>0</v>
      </c>
      <c r="F84" s="10">
        <f t="shared" si="3"/>
        <v>0</v>
      </c>
    </row>
    <row r="85" spans="1:6" ht="15.75" customHeight="1">
      <c r="A85" s="33">
        <v>6474</v>
      </c>
      <c r="B85" s="37" t="s">
        <v>226</v>
      </c>
      <c r="C85" s="38">
        <v>7.8</v>
      </c>
      <c r="D85" s="38"/>
      <c r="E85" s="9">
        <v>0</v>
      </c>
      <c r="F85" s="10">
        <f t="shared" si="3"/>
        <v>0</v>
      </c>
    </row>
    <row r="86" spans="1:6" ht="15.75" customHeight="1">
      <c r="A86" s="33">
        <v>6471</v>
      </c>
      <c r="B86" s="37" t="s">
        <v>227</v>
      </c>
      <c r="C86" s="38">
        <v>1.68</v>
      </c>
      <c r="D86" s="38"/>
      <c r="E86" s="9">
        <v>0</v>
      </c>
      <c r="F86" s="10">
        <f t="shared" si="3"/>
        <v>0</v>
      </c>
    </row>
    <row r="87" spans="1:6" ht="15.75" customHeight="1">
      <c r="A87" s="33">
        <v>6472</v>
      </c>
      <c r="B87" s="37" t="s">
        <v>228</v>
      </c>
      <c r="C87" s="38">
        <v>1.68</v>
      </c>
      <c r="D87" s="38"/>
      <c r="E87" s="9">
        <v>0</v>
      </c>
      <c r="F87" s="10">
        <f t="shared" si="3"/>
        <v>0</v>
      </c>
    </row>
    <row r="88" spans="1:6" ht="15.75" customHeight="1">
      <c r="A88" s="33">
        <v>6473</v>
      </c>
      <c r="B88" s="37" t="s">
        <v>229</v>
      </c>
      <c r="C88" s="38">
        <v>1.68</v>
      </c>
      <c r="D88" s="38"/>
      <c r="E88" s="9">
        <v>0</v>
      </c>
      <c r="F88" s="10">
        <f t="shared" si="3"/>
        <v>0</v>
      </c>
    </row>
    <row r="89" spans="1:6" ht="15.75" customHeight="1">
      <c r="A89" s="33">
        <v>6469</v>
      </c>
      <c r="B89" s="37" t="s">
        <v>230</v>
      </c>
      <c r="C89" s="38">
        <v>13.7</v>
      </c>
      <c r="D89" s="38"/>
      <c r="E89" s="9">
        <v>0</v>
      </c>
      <c r="F89" s="10">
        <f t="shared" si="3"/>
        <v>0</v>
      </c>
    </row>
    <row r="90" spans="1:6" ht="15.75" customHeight="1">
      <c r="A90" s="33">
        <v>6467</v>
      </c>
      <c r="B90" s="37" t="s">
        <v>231</v>
      </c>
      <c r="C90" s="38">
        <v>6.85</v>
      </c>
      <c r="D90" s="38"/>
      <c r="E90" s="9">
        <v>0</v>
      </c>
      <c r="F90" s="10">
        <f t="shared" si="3"/>
        <v>0</v>
      </c>
    </row>
    <row r="91" spans="1:6" ht="15.75" customHeight="1">
      <c r="A91" s="33">
        <v>6465</v>
      </c>
      <c r="B91" s="37" t="s">
        <v>232</v>
      </c>
      <c r="C91" s="38">
        <v>0.6</v>
      </c>
      <c r="D91" s="38"/>
      <c r="E91" s="9">
        <v>0</v>
      </c>
      <c r="F91" s="10">
        <f t="shared" si="3"/>
        <v>0</v>
      </c>
    </row>
    <row r="92" spans="1:6" ht="15.75" customHeight="1">
      <c r="A92" s="33">
        <v>6468</v>
      </c>
      <c r="B92" s="37" t="s">
        <v>233</v>
      </c>
      <c r="C92" s="38">
        <v>10.48</v>
      </c>
      <c r="D92" s="38"/>
      <c r="E92" s="9">
        <v>0</v>
      </c>
      <c r="F92" s="10">
        <f t="shared" si="3"/>
        <v>0</v>
      </c>
    </row>
    <row r="93" spans="1:6" ht="15.75" customHeight="1">
      <c r="A93" s="33">
        <v>6470</v>
      </c>
      <c r="B93" s="37" t="s">
        <v>234</v>
      </c>
      <c r="C93" s="38">
        <v>22.31</v>
      </c>
      <c r="D93" s="38"/>
      <c r="E93" s="9">
        <v>0</v>
      </c>
      <c r="F93" s="30">
        <f t="shared" si="3"/>
        <v>0</v>
      </c>
    </row>
    <row r="94" spans="1:6" ht="15.75" customHeight="1">
      <c r="A94" s="33">
        <v>6466</v>
      </c>
      <c r="B94" s="37" t="s">
        <v>235</v>
      </c>
      <c r="C94" s="38">
        <v>1.37</v>
      </c>
      <c r="D94" s="38"/>
      <c r="E94" s="39">
        <v>0</v>
      </c>
      <c r="F94" s="10">
        <f t="shared" si="3"/>
        <v>0</v>
      </c>
    </row>
    <row r="95" spans="3:6" ht="20.25">
      <c r="C95" s="13" t="s">
        <v>140</v>
      </c>
      <c r="D95" s="14"/>
      <c r="E95" s="14"/>
      <c r="F95" s="15">
        <f>SUM(F3:F94)</f>
        <v>0</v>
      </c>
    </row>
    <row r="96" spans="1:3" ht="15.75">
      <c r="A96" t="s">
        <v>138</v>
      </c>
      <c r="B96" t="s">
        <v>236</v>
      </c>
      <c r="C96" s="18" t="s">
        <v>237</v>
      </c>
    </row>
    <row r="98" spans="1:8" ht="37.5" customHeight="1">
      <c r="A98" s="16" t="s">
        <v>141</v>
      </c>
      <c r="B98" s="16"/>
      <c r="C98" s="16"/>
      <c r="D98" s="16"/>
      <c r="E98" s="16"/>
      <c r="F98" s="16"/>
      <c r="G98" s="17"/>
      <c r="H98" s="17"/>
    </row>
  </sheetData>
  <sheetProtection/>
  <mergeCells count="89">
    <mergeCell ref="A1:F1"/>
    <mergeCell ref="C2:D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E95"/>
    <mergeCell ref="A98:F98"/>
  </mergeCells>
  <printOptions/>
  <pageMargins left="0.39" right="0.39" top="0.39" bottom="0.39" header="0.39" footer="0.3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25">
      <selection activeCell="E14" sqref="E14"/>
    </sheetView>
  </sheetViews>
  <sheetFormatPr defaultColWidth="8.75390625" defaultRowHeight="15.75"/>
  <cols>
    <col min="1" max="1" width="8.375" style="0" customWidth="1"/>
    <col min="2" max="2" width="34.625" style="0" customWidth="1"/>
    <col min="3" max="3" width="7.875" style="18" customWidth="1"/>
    <col min="4" max="4" width="8.125" style="18" customWidth="1"/>
    <col min="5" max="5" width="9.75390625" style="1" customWidth="1"/>
    <col min="6" max="6" width="12.25390625" style="1" customWidth="1"/>
  </cols>
  <sheetData>
    <row r="1" spans="1:6" ht="18.75">
      <c r="A1" s="2" t="s">
        <v>238</v>
      </c>
      <c r="B1" s="19"/>
      <c r="C1" s="20"/>
      <c r="D1" s="20"/>
      <c r="E1" s="20"/>
      <c r="F1" s="20"/>
    </row>
    <row r="2" spans="1:6" ht="31.5">
      <c r="A2" s="3" t="s">
        <v>1</v>
      </c>
      <c r="B2" s="3" t="s">
        <v>2</v>
      </c>
      <c r="C2" s="6" t="s">
        <v>3</v>
      </c>
      <c r="D2" s="6"/>
      <c r="E2" s="4" t="s">
        <v>4</v>
      </c>
      <c r="F2" s="4" t="s">
        <v>143</v>
      </c>
    </row>
    <row r="3" spans="1:6" ht="18.75">
      <c r="A3" s="11">
        <v>1807</v>
      </c>
      <c r="B3" s="21" t="s">
        <v>239</v>
      </c>
      <c r="C3" s="22">
        <v>17.88</v>
      </c>
      <c r="D3" s="23" t="s">
        <v>7</v>
      </c>
      <c r="E3" s="24">
        <v>0</v>
      </c>
      <c r="F3" s="10">
        <f aca="true" t="shared" si="0" ref="F3:F7">C3*E3</f>
        <v>0</v>
      </c>
    </row>
    <row r="4" spans="1:6" ht="18.75">
      <c r="A4" s="11">
        <v>1808</v>
      </c>
      <c r="B4" s="21" t="s">
        <v>240</v>
      </c>
      <c r="C4" s="22">
        <v>18.65</v>
      </c>
      <c r="D4" s="23" t="s">
        <v>7</v>
      </c>
      <c r="E4" s="24">
        <v>0</v>
      </c>
      <c r="F4" s="10">
        <f t="shared" si="0"/>
        <v>0</v>
      </c>
    </row>
    <row r="5" spans="1:6" ht="18.75">
      <c r="A5" s="11">
        <v>1809</v>
      </c>
      <c r="B5" s="21" t="s">
        <v>241</v>
      </c>
      <c r="C5" s="22">
        <v>26.59</v>
      </c>
      <c r="D5" s="23" t="s">
        <v>7</v>
      </c>
      <c r="E5" s="24">
        <v>0</v>
      </c>
      <c r="F5" s="10">
        <f t="shared" si="0"/>
        <v>0</v>
      </c>
    </row>
    <row r="6" spans="1:6" ht="18.75">
      <c r="A6" s="11">
        <v>1810</v>
      </c>
      <c r="B6" s="21" t="s">
        <v>242</v>
      </c>
      <c r="C6" s="22">
        <v>40.7</v>
      </c>
      <c r="D6" s="23" t="s">
        <v>7</v>
      </c>
      <c r="E6" s="24">
        <v>0</v>
      </c>
      <c r="F6" s="10">
        <f t="shared" si="0"/>
        <v>0</v>
      </c>
    </row>
    <row r="7" spans="1:6" ht="18.75">
      <c r="A7" s="11">
        <v>1811</v>
      </c>
      <c r="B7" s="21" t="s">
        <v>243</v>
      </c>
      <c r="C7" s="22">
        <v>61.29</v>
      </c>
      <c r="D7" s="23" t="s">
        <v>7</v>
      </c>
      <c r="E7" s="24">
        <v>0</v>
      </c>
      <c r="F7" s="10">
        <f t="shared" si="0"/>
        <v>0</v>
      </c>
    </row>
    <row r="8" spans="1:6" ht="18.75">
      <c r="A8" s="11">
        <v>6756</v>
      </c>
      <c r="B8" s="21" t="s">
        <v>244</v>
      </c>
      <c r="C8" s="25">
        <v>10.71</v>
      </c>
      <c r="D8" s="26"/>
      <c r="E8" s="24">
        <v>0</v>
      </c>
      <c r="F8" s="10">
        <f aca="true" t="shared" si="1" ref="F8:F31">C8*E8</f>
        <v>0</v>
      </c>
    </row>
    <row r="9" spans="1:6" ht="18.75">
      <c r="A9" s="11">
        <v>6757</v>
      </c>
      <c r="B9" s="21" t="s">
        <v>245</v>
      </c>
      <c r="C9" s="25">
        <v>16.65</v>
      </c>
      <c r="D9" s="26"/>
      <c r="E9" s="24">
        <v>0</v>
      </c>
      <c r="F9" s="10">
        <f t="shared" si="1"/>
        <v>0</v>
      </c>
    </row>
    <row r="10" spans="1:6" ht="18.75">
      <c r="A10" s="11">
        <v>6758</v>
      </c>
      <c r="B10" s="11" t="s">
        <v>246</v>
      </c>
      <c r="C10" s="25">
        <v>29.89</v>
      </c>
      <c r="D10" s="26"/>
      <c r="E10" s="9">
        <v>0</v>
      </c>
      <c r="F10" s="10">
        <f t="shared" si="1"/>
        <v>0</v>
      </c>
    </row>
    <row r="11" spans="1:6" ht="18.75">
      <c r="A11" s="11">
        <v>6722</v>
      </c>
      <c r="B11" s="11" t="s">
        <v>247</v>
      </c>
      <c r="C11" s="25">
        <v>6.7</v>
      </c>
      <c r="D11" s="26"/>
      <c r="E11" s="9">
        <v>0</v>
      </c>
      <c r="F11" s="10">
        <f t="shared" si="1"/>
        <v>0</v>
      </c>
    </row>
    <row r="12" spans="1:6" ht="18.75">
      <c r="A12" s="11">
        <v>6751</v>
      </c>
      <c r="B12" s="11" t="s">
        <v>248</v>
      </c>
      <c r="C12" s="25">
        <v>10.71</v>
      </c>
      <c r="D12" s="26"/>
      <c r="E12" s="9">
        <v>0</v>
      </c>
      <c r="F12" s="10">
        <f t="shared" si="1"/>
        <v>0</v>
      </c>
    </row>
    <row r="13" spans="1:6" ht="18.75">
      <c r="A13" s="11">
        <v>6752</v>
      </c>
      <c r="B13" s="11" t="s">
        <v>249</v>
      </c>
      <c r="C13" s="25">
        <v>12.83</v>
      </c>
      <c r="D13" s="26"/>
      <c r="E13" s="9">
        <v>0</v>
      </c>
      <c r="F13" s="10">
        <f t="shared" si="1"/>
        <v>0</v>
      </c>
    </row>
    <row r="14" spans="1:6" ht="18.75">
      <c r="A14" s="11">
        <v>6753</v>
      </c>
      <c r="B14" s="11" t="s">
        <v>250</v>
      </c>
      <c r="C14" s="25">
        <v>22.96</v>
      </c>
      <c r="D14" s="26"/>
      <c r="E14" s="9">
        <v>0</v>
      </c>
      <c r="F14" s="10">
        <f t="shared" si="1"/>
        <v>0</v>
      </c>
    </row>
    <row r="15" spans="1:6" ht="18.75">
      <c r="A15" s="11">
        <v>6701</v>
      </c>
      <c r="B15" s="11" t="s">
        <v>251</v>
      </c>
      <c r="C15" s="25">
        <v>4.66</v>
      </c>
      <c r="D15" s="26"/>
      <c r="E15" s="9">
        <v>0</v>
      </c>
      <c r="F15" s="10">
        <f t="shared" si="1"/>
        <v>0</v>
      </c>
    </row>
    <row r="16" spans="1:6" ht="18.75">
      <c r="A16" s="11">
        <v>6702</v>
      </c>
      <c r="B16" s="11" t="s">
        <v>252</v>
      </c>
      <c r="C16" s="25">
        <v>7.31</v>
      </c>
      <c r="D16" s="26"/>
      <c r="E16" s="9">
        <v>0</v>
      </c>
      <c r="F16" s="10">
        <f t="shared" si="1"/>
        <v>0</v>
      </c>
    </row>
    <row r="17" spans="1:6" ht="18.75">
      <c r="A17" s="11">
        <v>6703</v>
      </c>
      <c r="B17" s="11" t="s">
        <v>253</v>
      </c>
      <c r="C17" s="25">
        <v>10.52</v>
      </c>
      <c r="D17" s="26"/>
      <c r="E17" s="9">
        <v>0</v>
      </c>
      <c r="F17" s="10">
        <f t="shared" si="1"/>
        <v>0</v>
      </c>
    </row>
    <row r="18" spans="1:6" ht="18.75">
      <c r="A18" s="11">
        <v>6706</v>
      </c>
      <c r="B18" s="11" t="s">
        <v>254</v>
      </c>
      <c r="C18" s="25">
        <v>5.55</v>
      </c>
      <c r="D18" s="26"/>
      <c r="E18" s="9">
        <v>0</v>
      </c>
      <c r="F18" s="10">
        <f t="shared" si="1"/>
        <v>0</v>
      </c>
    </row>
    <row r="19" spans="1:6" ht="18.75">
      <c r="A19" s="11">
        <v>6708</v>
      </c>
      <c r="B19" s="11" t="s">
        <v>255</v>
      </c>
      <c r="C19" s="25">
        <v>5.55</v>
      </c>
      <c r="D19" s="26"/>
      <c r="E19" s="9">
        <v>0</v>
      </c>
      <c r="F19" s="10">
        <f t="shared" si="1"/>
        <v>0</v>
      </c>
    </row>
    <row r="20" spans="1:6" ht="18.75">
      <c r="A20" s="11">
        <v>6712</v>
      </c>
      <c r="B20" s="11" t="s">
        <v>256</v>
      </c>
      <c r="C20" s="25">
        <v>6.23</v>
      </c>
      <c r="D20" s="26"/>
      <c r="E20" s="9">
        <v>0</v>
      </c>
      <c r="F20" s="10">
        <f t="shared" si="1"/>
        <v>0</v>
      </c>
    </row>
    <row r="21" spans="1:6" ht="18.75">
      <c r="A21" s="11">
        <v>6713</v>
      </c>
      <c r="B21" s="11" t="s">
        <v>257</v>
      </c>
      <c r="C21" s="25">
        <v>6.23</v>
      </c>
      <c r="D21" s="26"/>
      <c r="E21" s="9">
        <v>0</v>
      </c>
      <c r="F21" s="10">
        <f t="shared" si="1"/>
        <v>0</v>
      </c>
    </row>
    <row r="22" spans="1:6" ht="18.75">
      <c r="A22" s="11">
        <v>6714</v>
      </c>
      <c r="B22" s="11" t="s">
        <v>258</v>
      </c>
      <c r="C22" s="25">
        <v>13.95</v>
      </c>
      <c r="D22" s="26"/>
      <c r="E22" s="9">
        <v>0</v>
      </c>
      <c r="F22" s="10">
        <f t="shared" si="1"/>
        <v>0</v>
      </c>
    </row>
    <row r="23" spans="1:6" ht="18.75">
      <c r="A23" s="11">
        <v>6715</v>
      </c>
      <c r="B23" s="11" t="s">
        <v>259</v>
      </c>
      <c r="C23" s="25">
        <v>13.95</v>
      </c>
      <c r="D23" s="26"/>
      <c r="E23" s="9">
        <v>0</v>
      </c>
      <c r="F23" s="10">
        <f t="shared" si="1"/>
        <v>0</v>
      </c>
    </row>
    <row r="24" spans="1:6" ht="18.75">
      <c r="A24" s="11">
        <v>6716</v>
      </c>
      <c r="B24" s="11" t="s">
        <v>260</v>
      </c>
      <c r="C24" s="25">
        <v>13.95</v>
      </c>
      <c r="D24" s="26"/>
      <c r="E24" s="9">
        <v>0</v>
      </c>
      <c r="F24" s="10">
        <f t="shared" si="1"/>
        <v>0</v>
      </c>
    </row>
    <row r="25" spans="1:6" ht="18.75">
      <c r="A25" s="11">
        <v>6707</v>
      </c>
      <c r="B25" s="11" t="s">
        <v>261</v>
      </c>
      <c r="C25" s="25">
        <v>5.55</v>
      </c>
      <c r="D25" s="26"/>
      <c r="E25" s="9">
        <v>0</v>
      </c>
      <c r="F25" s="10">
        <f t="shared" si="1"/>
        <v>0</v>
      </c>
    </row>
    <row r="26" spans="1:6" ht="18.75">
      <c r="A26" s="11">
        <v>6770</v>
      </c>
      <c r="B26" s="11" t="s">
        <v>262</v>
      </c>
      <c r="C26" s="25">
        <v>70.81</v>
      </c>
      <c r="D26" s="26"/>
      <c r="E26" s="9">
        <v>0</v>
      </c>
      <c r="F26" s="10">
        <f t="shared" si="1"/>
        <v>0</v>
      </c>
    </row>
    <row r="27" spans="1:6" ht="18.75">
      <c r="A27" s="11">
        <v>6771</v>
      </c>
      <c r="B27" s="11" t="s">
        <v>263</v>
      </c>
      <c r="C27" s="25">
        <v>144</v>
      </c>
      <c r="D27" s="26"/>
      <c r="E27" s="9">
        <v>0</v>
      </c>
      <c r="F27" s="10">
        <f t="shared" si="1"/>
        <v>0</v>
      </c>
    </row>
    <row r="28" spans="1:6" ht="18.75">
      <c r="A28" s="11">
        <v>6762</v>
      </c>
      <c r="B28" s="11" t="s">
        <v>264</v>
      </c>
      <c r="C28" s="25">
        <v>7.88</v>
      </c>
      <c r="D28" s="26"/>
      <c r="E28" s="9">
        <v>0</v>
      </c>
      <c r="F28" s="10">
        <f t="shared" si="1"/>
        <v>0</v>
      </c>
    </row>
    <row r="29" spans="1:6" ht="18.75">
      <c r="A29" s="11">
        <v>6764</v>
      </c>
      <c r="B29" s="11" t="s">
        <v>265</v>
      </c>
      <c r="C29" s="25">
        <v>6.69</v>
      </c>
      <c r="D29" s="26"/>
      <c r="E29" s="9">
        <v>0</v>
      </c>
      <c r="F29" s="10">
        <f t="shared" si="1"/>
        <v>0</v>
      </c>
    </row>
    <row r="30" spans="1:6" ht="18.75">
      <c r="A30" s="11">
        <v>6765</v>
      </c>
      <c r="B30" s="11" t="s">
        <v>266</v>
      </c>
      <c r="C30" s="25">
        <v>9.73</v>
      </c>
      <c r="D30" s="26"/>
      <c r="E30" s="9">
        <v>0</v>
      </c>
      <c r="F30" s="10">
        <f t="shared" si="1"/>
        <v>0</v>
      </c>
    </row>
    <row r="31" spans="1:6" ht="18.75">
      <c r="A31" s="11">
        <v>6761</v>
      </c>
      <c r="B31" s="11" t="s">
        <v>267</v>
      </c>
      <c r="C31" s="25">
        <v>5.85</v>
      </c>
      <c r="D31" s="26"/>
      <c r="E31" s="9">
        <v>0</v>
      </c>
      <c r="F31" s="10">
        <f t="shared" si="1"/>
        <v>0</v>
      </c>
    </row>
    <row r="32" spans="1:6" ht="18.75">
      <c r="A32" s="11">
        <v>6731</v>
      </c>
      <c r="B32" s="11" t="s">
        <v>268</v>
      </c>
      <c r="C32" s="25">
        <v>14.33</v>
      </c>
      <c r="D32" s="26"/>
      <c r="E32" s="9">
        <v>0</v>
      </c>
      <c r="F32" s="10">
        <f aca="true" t="shared" si="2" ref="F32:F45">C32*E32</f>
        <v>0</v>
      </c>
    </row>
    <row r="33" spans="1:6" ht="18.75">
      <c r="A33" s="11">
        <v>6732</v>
      </c>
      <c r="B33" s="11" t="s">
        <v>269</v>
      </c>
      <c r="C33" s="25">
        <v>18.8</v>
      </c>
      <c r="D33" s="26"/>
      <c r="E33" s="9">
        <v>0</v>
      </c>
      <c r="F33" s="10">
        <f t="shared" si="2"/>
        <v>0</v>
      </c>
    </row>
    <row r="34" spans="1:6" ht="18.75">
      <c r="A34" s="11">
        <v>6733</v>
      </c>
      <c r="B34" s="11" t="s">
        <v>270</v>
      </c>
      <c r="C34" s="25">
        <v>34.03</v>
      </c>
      <c r="D34" s="26"/>
      <c r="E34" s="9">
        <v>0</v>
      </c>
      <c r="F34" s="10">
        <f t="shared" si="2"/>
        <v>0</v>
      </c>
    </row>
    <row r="35" spans="1:6" ht="18.75">
      <c r="A35" s="11">
        <v>6736</v>
      </c>
      <c r="B35" s="11" t="s">
        <v>271</v>
      </c>
      <c r="C35" s="25">
        <v>20.46</v>
      </c>
      <c r="D35" s="26"/>
      <c r="E35" s="9">
        <v>0</v>
      </c>
      <c r="F35" s="10">
        <f t="shared" si="2"/>
        <v>0</v>
      </c>
    </row>
    <row r="36" spans="1:6" ht="18.75">
      <c r="A36" s="11">
        <v>6737</v>
      </c>
      <c r="B36" s="11" t="s">
        <v>272</v>
      </c>
      <c r="C36" s="25">
        <v>20.46</v>
      </c>
      <c r="D36" s="26"/>
      <c r="E36" s="9">
        <v>0</v>
      </c>
      <c r="F36" s="10">
        <f t="shared" si="2"/>
        <v>0</v>
      </c>
    </row>
    <row r="37" spans="1:6" ht="18.75">
      <c r="A37" s="11">
        <v>6738</v>
      </c>
      <c r="B37" s="11" t="s">
        <v>273</v>
      </c>
      <c r="C37" s="27">
        <v>34.03</v>
      </c>
      <c r="D37" s="28"/>
      <c r="E37" s="29">
        <v>0</v>
      </c>
      <c r="F37" s="30">
        <f t="shared" si="2"/>
        <v>0</v>
      </c>
    </row>
    <row r="38" spans="1:6" ht="18.75">
      <c r="A38" s="11">
        <v>6739</v>
      </c>
      <c r="B38" s="21" t="s">
        <v>274</v>
      </c>
      <c r="C38" s="31">
        <v>34.03</v>
      </c>
      <c r="D38" s="31"/>
      <c r="E38" s="9">
        <v>0</v>
      </c>
      <c r="F38" s="10">
        <f t="shared" si="2"/>
        <v>0</v>
      </c>
    </row>
    <row r="39" spans="1:6" ht="20.25">
      <c r="A39" t="s">
        <v>275</v>
      </c>
      <c r="C39" s="13" t="s">
        <v>276</v>
      </c>
      <c r="D39" s="13"/>
      <c r="E39" s="14"/>
      <c r="F39" s="15">
        <f>SUM(F3:F38)</f>
        <v>0</v>
      </c>
    </row>
    <row r="40" spans="1:3" ht="15.75">
      <c r="A40" t="s">
        <v>138</v>
      </c>
      <c r="B40" t="s">
        <v>139</v>
      </c>
      <c r="C40" s="18" t="s">
        <v>237</v>
      </c>
    </row>
    <row r="42" spans="1:8" ht="36.75" customHeight="1">
      <c r="A42" s="16" t="s">
        <v>141</v>
      </c>
      <c r="B42" s="16"/>
      <c r="C42" s="16"/>
      <c r="D42" s="16"/>
      <c r="E42" s="16"/>
      <c r="F42" s="16"/>
      <c r="G42" s="16"/>
      <c r="H42" s="16"/>
    </row>
  </sheetData>
  <sheetProtection/>
  <mergeCells count="35">
    <mergeCell ref="A1:F1"/>
    <mergeCell ref="C2:D2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E39"/>
    <mergeCell ref="A42:F42"/>
  </mergeCells>
  <printOptions/>
  <pageMargins left="0.39" right="0.39" top="0.39" bottom="0.39" header="0.39" footer="0.3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A2" sqref="A2"/>
    </sheetView>
  </sheetViews>
  <sheetFormatPr defaultColWidth="8.75390625" defaultRowHeight="15.75"/>
  <cols>
    <col min="2" max="2" width="36.625" style="0" customWidth="1"/>
    <col min="3" max="3" width="17.25390625" style="1" customWidth="1"/>
    <col min="4" max="4" width="9.625" style="1" customWidth="1"/>
    <col min="5" max="5" width="11.00390625" style="1" customWidth="1"/>
  </cols>
  <sheetData>
    <row r="1" spans="1:5" ht="18.75">
      <c r="A1" s="2" t="s">
        <v>277</v>
      </c>
      <c r="B1" s="2"/>
      <c r="C1" s="2"/>
      <c r="D1" s="2"/>
      <c r="E1" s="2"/>
    </row>
    <row r="2" spans="1:5" ht="37.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278</v>
      </c>
    </row>
    <row r="3" spans="1:5" ht="18.75">
      <c r="A3" s="7">
        <v>6884</v>
      </c>
      <c r="B3" s="7" t="s">
        <v>279</v>
      </c>
      <c r="C3" s="8">
        <v>6.7</v>
      </c>
      <c r="D3" s="9">
        <v>0</v>
      </c>
      <c r="E3" s="10">
        <f aca="true" t="shared" si="0" ref="E3:E8">C3*D3</f>
        <v>0</v>
      </c>
    </row>
    <row r="4" spans="1:5" ht="18.75">
      <c r="A4" s="11">
        <v>6783</v>
      </c>
      <c r="B4" s="11" t="s">
        <v>280</v>
      </c>
      <c r="C4" s="12">
        <v>19.9</v>
      </c>
      <c r="D4" s="9">
        <v>0</v>
      </c>
      <c r="E4" s="10">
        <f t="shared" si="0"/>
        <v>0</v>
      </c>
    </row>
    <row r="5" spans="1:5" ht="18.75">
      <c r="A5" s="11">
        <v>6886</v>
      </c>
      <c r="B5" s="11" t="s">
        <v>281</v>
      </c>
      <c r="C5" s="12">
        <v>39.87</v>
      </c>
      <c r="D5" s="9">
        <v>0</v>
      </c>
      <c r="E5" s="10">
        <f t="shared" si="0"/>
        <v>0</v>
      </c>
    </row>
    <row r="6" spans="1:5" ht="18.75">
      <c r="A6" s="11">
        <v>6790</v>
      </c>
      <c r="B6" s="11" t="s">
        <v>282</v>
      </c>
      <c r="C6" s="12">
        <v>24.25</v>
      </c>
      <c r="D6" s="9">
        <v>0</v>
      </c>
      <c r="E6" s="10">
        <f t="shared" si="0"/>
        <v>0</v>
      </c>
    </row>
    <row r="7" spans="1:5" ht="18.75">
      <c r="A7" s="11">
        <v>6791</v>
      </c>
      <c r="B7" s="11" t="s">
        <v>283</v>
      </c>
      <c r="C7" s="12">
        <v>33.79</v>
      </c>
      <c r="D7" s="9">
        <v>0</v>
      </c>
      <c r="E7" s="10">
        <f t="shared" si="0"/>
        <v>0</v>
      </c>
    </row>
    <row r="8" spans="1:5" ht="18.75">
      <c r="A8" s="11">
        <v>6792</v>
      </c>
      <c r="B8" s="11" t="s">
        <v>284</v>
      </c>
      <c r="C8" s="12">
        <v>42.82</v>
      </c>
      <c r="D8" s="9">
        <v>0</v>
      </c>
      <c r="E8" s="10">
        <f t="shared" si="0"/>
        <v>0</v>
      </c>
    </row>
    <row r="9" spans="3:5" ht="20.25">
      <c r="C9" s="13" t="s">
        <v>276</v>
      </c>
      <c r="D9" s="14"/>
      <c r="E9" s="15">
        <f>SUM(E3:E8)</f>
        <v>0</v>
      </c>
    </row>
    <row r="11" spans="1:7" ht="39.75" customHeight="1">
      <c r="A11" s="16" t="s">
        <v>141</v>
      </c>
      <c r="B11" s="16"/>
      <c r="C11" s="16"/>
      <c r="D11" s="16"/>
      <c r="E11" s="16"/>
      <c r="F11" s="17"/>
      <c r="G11" s="17"/>
    </row>
  </sheetData>
  <sheetProtection/>
  <mergeCells count="3">
    <mergeCell ref="A1:E1"/>
    <mergeCell ref="C9:D9"/>
    <mergeCell ref="A11:E11"/>
  </mergeCells>
  <printOptions/>
  <pageMargins left="0.75" right="0.39" top="0.79" bottom="0.39" header="0.39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</dc:creator>
  <cp:keywords/>
  <dc:description/>
  <cp:lastModifiedBy/>
  <dcterms:created xsi:type="dcterms:W3CDTF">2016-06-13T08:20:44Z</dcterms:created>
  <dcterms:modified xsi:type="dcterms:W3CDTF">2019-08-12T13:54:24Z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1033-10.2.0.5871</vt:lpwstr>
  </property>
</Properties>
</file>